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morgan\Desktop\Personal\"/>
    </mc:Choice>
  </mc:AlternateContent>
  <bookViews>
    <workbookView xWindow="0" yWindow="0" windowWidth="19200" windowHeight="11610" tabRatio="872"/>
  </bookViews>
  <sheets>
    <sheet name="Running Points - Male Comp." sheetId="2" r:id="rId1"/>
    <sheet name="Running Points - Female Comp." sheetId="3" r:id="rId2"/>
    <sheet name="Running Points - Male Rec." sheetId="4" r:id="rId3"/>
    <sheet name="Running Points - Female Rec." sheetId="5" r:id="rId4"/>
    <sheet name="12-28-2022" sheetId="1" r:id="rId5"/>
    <sheet name="01-11-2023 Comp." sheetId="6" r:id="rId6"/>
    <sheet name="1-11-2023 Rec." sheetId="7" r:id="rId7"/>
    <sheet name="1-18-2023 Comp." sheetId="8" r:id="rId8"/>
    <sheet name="1-25-2023 Comp." sheetId="9" r:id="rId9"/>
    <sheet name="1-25-2023 Rec." sheetId="10" r:id="rId10"/>
    <sheet name="2.1.2023 Comp." sheetId="11" r:id="rId11"/>
    <sheet name="2.1.2023 Rec." sheetId="12" r:id="rId12"/>
    <sheet name="2.8.2023 Comp." sheetId="13" r:id="rId13"/>
    <sheet name="2.15.2023 Comp." sheetId="14" r:id="rId14"/>
    <sheet name="2.22.2023 Comp." sheetId="15" r:id="rId1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2" i="2" l="1"/>
  <c r="N15" i="3" l="1"/>
  <c r="K36" i="2"/>
  <c r="N11" i="3" l="1"/>
  <c r="K41" i="2"/>
  <c r="N14" i="3" l="1"/>
  <c r="N10" i="3"/>
  <c r="N19" i="5" l="1"/>
  <c r="N18" i="5"/>
  <c r="N17" i="5"/>
  <c r="N16" i="5"/>
  <c r="N15" i="5"/>
  <c r="N14" i="5"/>
  <c r="N13" i="5"/>
  <c r="N12" i="5"/>
  <c r="N11" i="5"/>
  <c r="N10" i="5"/>
  <c r="N9" i="5"/>
  <c r="N8" i="5"/>
  <c r="N5" i="5"/>
  <c r="N7" i="5"/>
  <c r="N6" i="5"/>
  <c r="N4" i="5"/>
  <c r="N3" i="5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8" i="3" l="1"/>
  <c r="N13" i="3"/>
  <c r="N9" i="3"/>
  <c r="N12" i="3"/>
  <c r="N5" i="3"/>
  <c r="N6" i="3"/>
  <c r="N3" i="3"/>
  <c r="N7" i="3"/>
  <c r="N4" i="3"/>
  <c r="K35" i="2"/>
  <c r="K32" i="2"/>
  <c r="K22" i="2"/>
  <c r="K39" i="2"/>
  <c r="K38" i="2"/>
  <c r="K29" i="2"/>
  <c r="K13" i="2"/>
  <c r="K10" i="2"/>
  <c r="K6" i="2"/>
  <c r="K23" i="2"/>
  <c r="K4" i="2"/>
  <c r="K3" i="2"/>
  <c r="K40" i="2"/>
  <c r="K7" i="2"/>
  <c r="K25" i="2"/>
  <c r="K9" i="2"/>
  <c r="K33" i="2"/>
  <c r="K26" i="2"/>
  <c r="K30" i="2"/>
  <c r="K8" i="2"/>
  <c r="K14" i="2"/>
  <c r="K21" i="2"/>
  <c r="K27" i="2"/>
  <c r="K17" i="2"/>
  <c r="K20" i="2"/>
  <c r="K15" i="2"/>
  <c r="K12" i="2"/>
  <c r="K16" i="2"/>
  <c r="K24" i="2"/>
  <c r="K34" i="2"/>
  <c r="K37" i="2"/>
  <c r="K28" i="2"/>
  <c r="K18" i="2"/>
  <c r="K11" i="2"/>
  <c r="K5" i="2"/>
  <c r="K31" i="2"/>
  <c r="K44" i="2"/>
  <c r="K19" i="2"/>
</calcChain>
</file>

<file path=xl/sharedStrings.xml><?xml version="1.0" encoding="utf-8"?>
<sst xmlns="http://schemas.openxmlformats.org/spreadsheetml/2006/main" count="951" uniqueCount="220">
  <si>
    <t xml:space="preserve">Overall Place </t>
  </si>
  <si>
    <t>Last Name</t>
  </si>
  <si>
    <t>First Name</t>
  </si>
  <si>
    <t xml:space="preserve">Gender </t>
  </si>
  <si>
    <t>Time</t>
  </si>
  <si>
    <t>Points</t>
  </si>
  <si>
    <t>M</t>
  </si>
  <si>
    <t>Malmquist</t>
  </si>
  <si>
    <t>Kevin</t>
  </si>
  <si>
    <t>Power</t>
  </si>
  <si>
    <t>Nick</t>
  </si>
  <si>
    <t>Swank</t>
  </si>
  <si>
    <t>Adam</t>
  </si>
  <si>
    <t>Pedersen</t>
  </si>
  <si>
    <t>Jes</t>
  </si>
  <si>
    <t>Campbell</t>
  </si>
  <si>
    <t>Mitchell</t>
  </si>
  <si>
    <t>Wartman</t>
  </si>
  <si>
    <t>Jacob</t>
  </si>
  <si>
    <t>Kjorstad</t>
  </si>
  <si>
    <t>Tyler</t>
  </si>
  <si>
    <t xml:space="preserve">Anikin </t>
  </si>
  <si>
    <t>Nikolai</t>
  </si>
  <si>
    <t>Raymond</t>
  </si>
  <si>
    <t>Rod</t>
  </si>
  <si>
    <t>Donohoe</t>
  </si>
  <si>
    <t>Courtney</t>
  </si>
  <si>
    <t>Levens</t>
  </si>
  <si>
    <t>Ketzel</t>
  </si>
  <si>
    <t>Antonson</t>
  </si>
  <si>
    <t>Dave</t>
  </si>
  <si>
    <t>Stromsness</t>
  </si>
  <si>
    <t>Joe</t>
  </si>
  <si>
    <t>Jungbauer</t>
  </si>
  <si>
    <t>Henry</t>
  </si>
  <si>
    <t>Flynn</t>
  </si>
  <si>
    <t>Wood</t>
  </si>
  <si>
    <t>Rogers</t>
  </si>
  <si>
    <t>Phil</t>
  </si>
  <si>
    <t>Sam</t>
  </si>
  <si>
    <t>O'Donnell-Hoff</t>
  </si>
  <si>
    <t>Henson</t>
  </si>
  <si>
    <t>Leif</t>
  </si>
  <si>
    <t>Lammersen</t>
  </si>
  <si>
    <t>Patrick</t>
  </si>
  <si>
    <t>Youngberg</t>
  </si>
  <si>
    <t>Chelsea</t>
  </si>
  <si>
    <t>Seele</t>
  </si>
  <si>
    <t>Lori</t>
  </si>
  <si>
    <t>Torvi</t>
  </si>
  <si>
    <t>Hanna</t>
  </si>
  <si>
    <t>Sophia</t>
  </si>
  <si>
    <t>F</t>
  </si>
  <si>
    <t xml:space="preserve">TOTAL </t>
  </si>
  <si>
    <t>Name</t>
  </si>
  <si>
    <t>Adam Swank</t>
  </si>
  <si>
    <t>-</t>
  </si>
  <si>
    <t>Nikolai Anikin</t>
  </si>
  <si>
    <t>Kevin Malmquist</t>
  </si>
  <si>
    <t>Jes Pedersen</t>
  </si>
  <si>
    <t>Sam O'Donnell-Hoff</t>
  </si>
  <si>
    <t>Kevin Wood</t>
  </si>
  <si>
    <t>Dave Antonson</t>
  </si>
  <si>
    <t>Tyler Kjorstad</t>
  </si>
  <si>
    <t>Nick Power</t>
  </si>
  <si>
    <t>Mitchell Campbell</t>
  </si>
  <si>
    <t>Rod Raymond</t>
  </si>
  <si>
    <t>Joe Stromsness</t>
  </si>
  <si>
    <t>Nick Flynn</t>
  </si>
  <si>
    <t>Phil Rogers</t>
  </si>
  <si>
    <t>Patrick Lammersen</t>
  </si>
  <si>
    <t>Courtney Donahoe</t>
  </si>
  <si>
    <t>Hanna Torvi</t>
  </si>
  <si>
    <t>Ketzel Levens</t>
  </si>
  <si>
    <t>Chelsea Youngberg</t>
  </si>
  <si>
    <t>Lori Seele</t>
  </si>
  <si>
    <t>Sofia Jungbauer</t>
  </si>
  <si>
    <t>Streinz</t>
  </si>
  <si>
    <t>Dan</t>
  </si>
  <si>
    <t xml:space="preserve">Youngberg </t>
  </si>
  <si>
    <t>Hanson</t>
  </si>
  <si>
    <t>Bettendorf</t>
  </si>
  <si>
    <t>Luke</t>
  </si>
  <si>
    <t>Bauer</t>
  </si>
  <si>
    <t>Benjamin</t>
  </si>
  <si>
    <t>Gill</t>
  </si>
  <si>
    <t>Kyle</t>
  </si>
  <si>
    <t>Hjelle</t>
  </si>
  <si>
    <t>Braxton</t>
  </si>
  <si>
    <t>Anikin</t>
  </si>
  <si>
    <t>Coenen</t>
  </si>
  <si>
    <t>Peter</t>
  </si>
  <si>
    <t>Williams</t>
  </si>
  <si>
    <t>Greg</t>
  </si>
  <si>
    <t>Bevis</t>
  </si>
  <si>
    <t>Martin</t>
  </si>
  <si>
    <t>Baier</t>
  </si>
  <si>
    <t>Logan</t>
  </si>
  <si>
    <t>Bernhardt</t>
  </si>
  <si>
    <t>Beth</t>
  </si>
  <si>
    <t>Papke-Larson</t>
  </si>
  <si>
    <t>Andrew</t>
  </si>
  <si>
    <t>Dalberg</t>
  </si>
  <si>
    <t>Jake</t>
  </si>
  <si>
    <t>Daly</t>
  </si>
  <si>
    <t>Matthew</t>
  </si>
  <si>
    <t>Melissa</t>
  </si>
  <si>
    <t>Amber</t>
  </si>
  <si>
    <t>Lisa</t>
  </si>
  <si>
    <t>Leah</t>
  </si>
  <si>
    <t>Dana</t>
  </si>
  <si>
    <t>Veronica</t>
  </si>
  <si>
    <t>Andy</t>
  </si>
  <si>
    <t>Schroeder</t>
  </si>
  <si>
    <t>Klitzke</t>
  </si>
  <si>
    <t>Najarian</t>
  </si>
  <si>
    <t>Gaedelis-Langer</t>
  </si>
  <si>
    <t>Jerde</t>
  </si>
  <si>
    <t>Peterson</t>
  </si>
  <si>
    <t>Kristi</t>
  </si>
  <si>
    <t>Welle</t>
  </si>
  <si>
    <t>Lopez</t>
  </si>
  <si>
    <t>Despot</t>
  </si>
  <si>
    <t>Amber Despot</t>
  </si>
  <si>
    <t>Lisa Lopez</t>
  </si>
  <si>
    <t>Leah Peterson</t>
  </si>
  <si>
    <t>Veronica Gaedelis-Langer</t>
  </si>
  <si>
    <t>Kristi Welle</t>
  </si>
  <si>
    <t>Allison Jerde</t>
  </si>
  <si>
    <t>Allison</t>
  </si>
  <si>
    <t>Dana Schroeder</t>
  </si>
  <si>
    <t>Andy Klitzke</t>
  </si>
  <si>
    <t>Henry Jungbauer</t>
  </si>
  <si>
    <t>Leif Hanson</t>
  </si>
  <si>
    <t>Dan Streinz</t>
  </si>
  <si>
    <t>Luke Bettendorf</t>
  </si>
  <si>
    <t>Benjamin Bauer</t>
  </si>
  <si>
    <t>Kyle Gill</t>
  </si>
  <si>
    <t>Braxton Hjelle</t>
  </si>
  <si>
    <t>Peter Coenen</t>
  </si>
  <si>
    <t>Greg Williams</t>
  </si>
  <si>
    <t>Martin Bevis</t>
  </si>
  <si>
    <t>Logan Baier</t>
  </si>
  <si>
    <t>Andrew Papke-Larson</t>
  </si>
  <si>
    <t>Jake Dalberg</t>
  </si>
  <si>
    <t>Matthew Daly</t>
  </si>
  <si>
    <t>Beth Bernhardt</t>
  </si>
  <si>
    <t>Melissa Najarian</t>
  </si>
  <si>
    <t>Emmett</t>
  </si>
  <si>
    <t xml:space="preserve">Patterson </t>
  </si>
  <si>
    <t>Eric</t>
  </si>
  <si>
    <t>Torchia</t>
  </si>
  <si>
    <t>Mike</t>
  </si>
  <si>
    <t xml:space="preserve">Baier </t>
  </si>
  <si>
    <t>Bonner</t>
  </si>
  <si>
    <t>Rhett</t>
  </si>
  <si>
    <t>Donahoe</t>
  </si>
  <si>
    <t>Ecker</t>
  </si>
  <si>
    <t>Aubrey</t>
  </si>
  <si>
    <t>Livingston</t>
  </si>
  <si>
    <t>Garrit</t>
  </si>
  <si>
    <t>Kahn</t>
  </si>
  <si>
    <t>Pasha</t>
  </si>
  <si>
    <t>Kate</t>
  </si>
  <si>
    <t>Baker</t>
  </si>
  <si>
    <t>Grace</t>
  </si>
  <si>
    <t>Meeser</t>
  </si>
  <si>
    <t>Cassandra</t>
  </si>
  <si>
    <t>Emmett Donohue</t>
  </si>
  <si>
    <t>Donohue</t>
  </si>
  <si>
    <t>Eric Patterson</t>
  </si>
  <si>
    <t>Mike Torchia</t>
  </si>
  <si>
    <t>Garrit Livingston</t>
  </si>
  <si>
    <t>Pasha Kahn</t>
  </si>
  <si>
    <t>Aubrey Ecker</t>
  </si>
  <si>
    <t>Kate Martin</t>
  </si>
  <si>
    <t>Grace Baker</t>
  </si>
  <si>
    <t>Cassandra Meeser</t>
  </si>
  <si>
    <t>Daniel</t>
  </si>
  <si>
    <t>Jakob</t>
  </si>
  <si>
    <t>Anderson</t>
  </si>
  <si>
    <t>Ethan</t>
  </si>
  <si>
    <t>Patterson</t>
  </si>
  <si>
    <t>Schwinghammer</t>
  </si>
  <si>
    <t>James</t>
  </si>
  <si>
    <t>Hendorn</t>
  </si>
  <si>
    <t>Alex</t>
  </si>
  <si>
    <t>Pederson</t>
  </si>
  <si>
    <t>Markes</t>
  </si>
  <si>
    <t>Will</t>
  </si>
  <si>
    <t>Nelson</t>
  </si>
  <si>
    <t>Pam</t>
  </si>
  <si>
    <t>Jakob Wartman</t>
  </si>
  <si>
    <t>Ethan Anderson</t>
  </si>
  <si>
    <t>James Schwinghammer</t>
  </si>
  <si>
    <t>Alex Hendorn</t>
  </si>
  <si>
    <t>Will Markes</t>
  </si>
  <si>
    <t>Pam Nelson</t>
  </si>
  <si>
    <t>Jesse</t>
  </si>
  <si>
    <t>Shultz</t>
  </si>
  <si>
    <t>Amy</t>
  </si>
  <si>
    <t>O'Donell-Hoff</t>
  </si>
  <si>
    <t>Jesse Coenen</t>
  </si>
  <si>
    <t>Amy Shultz</t>
  </si>
  <si>
    <t>Wilton</t>
  </si>
  <si>
    <t>Peter Wilton</t>
  </si>
  <si>
    <t xml:space="preserve">Snowflake Skate - 2 laps of lights </t>
  </si>
  <si>
    <t xml:space="preserve">Pine Valley - Classic, 2 laps of lights </t>
  </si>
  <si>
    <t>Pine Valley - Classic, 1 lap of lights</t>
  </si>
  <si>
    <t>Spirit Mountain Nordic Center - Skate, 2 laps of full loop</t>
  </si>
  <si>
    <t>Lester - Classic, 1 loop of all lights</t>
  </si>
  <si>
    <t>Snowflake - Skate, two loops of lights</t>
  </si>
  <si>
    <t>Spirit Mountain Nordic Center - Skate, 1 full loop</t>
  </si>
  <si>
    <t>Spirit Mountain Nordic Center - Skate, 3 Full Loops</t>
  </si>
  <si>
    <t>Lester - Classic, 1 loop up to B and back to park</t>
  </si>
  <si>
    <t>Spirit Mountain Nordic Center - Skate, 2 full loops</t>
  </si>
  <si>
    <t>Snowflake - Classic, 2 Lighted Loops</t>
  </si>
  <si>
    <t>Holub</t>
  </si>
  <si>
    <t>Karl</t>
  </si>
  <si>
    <t>Karl Holub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</si>
</sst>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20" fontId="0" fillId="0" borderId="0" xfId="0" applyNumberFormat="1"/>
    <xf numFmtId="46" fontId="0" fillId="0" borderId="0" xfId="0" applyNumberFormat="1"/>
    <xf numFmtId="0" fontId="1" fillId="0" borderId="1" xfId="0" applyFont="1" applyBorder="1"/>
    <xf numFmtId="16" fontId="1" fillId="0" borderId="0" xfId="0" applyNumberFormat="1" applyFont="1"/>
    <xf numFmtId="0" fontId="1" fillId="0" borderId="2" xfId="0" applyFont="1" applyBorder="1"/>
    <xf numFmtId="0" fontId="0" fillId="0" borderId="2" xfId="0" applyBorder="1"/>
    <xf numFmtId="0" fontId="0" fillId="0" borderId="1" xfId="0" applyBorder="1"/>
    <xf numFmtId="0" fontId="0" fillId="2" borderId="0" xfId="0" applyFill="1"/>
    <xf numFmtId="16" fontId="1" fillId="0" borderId="0" xfId="0" applyNumberFormat="1" applyFont="1" applyFill="1"/>
    <xf numFmtId="0" fontId="0" fillId="0" borderId="0" xfId="0" applyFill="1"/>
    <xf numFmtId="0" fontId="1" fillId="0" borderId="0" xfId="0" applyFont="1"/>
    <xf numFmtId="16" fontId="1" fillId="0" borderId="1" xfId="0" applyNumberFormat="1" applyFont="1" applyBorder="1"/>
    <xf numFmtId="0" fontId="0" fillId="2" borderId="2" xfId="0" applyFill="1" applyBorder="1"/>
    <xf numFmtId="16" fontId="1" fillId="0" borderId="2" xfId="0" applyNumberFormat="1" applyFont="1" applyFill="1" applyBorder="1"/>
    <xf numFmtId="0" fontId="0" fillId="0" borderId="2" xfId="0" applyFill="1" applyBorder="1"/>
    <xf numFmtId="0" fontId="0" fillId="0" borderId="0" xfId="0" applyBorder="1"/>
    <xf numFmtId="0" fontId="0" fillId="2" borderId="0" xfId="0" applyFill="1" applyBorder="1"/>
    <xf numFmtId="0" fontId="0" fillId="0" borderId="1" xfId="0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="80" zoomScaleNormal="80" workbookViewId="0">
      <selection activeCell="M21" sqref="M21"/>
    </sheetView>
  </sheetViews>
  <sheetFormatPr defaultColWidth="11" defaultRowHeight="15.75" x14ac:dyDescent="0.25"/>
  <cols>
    <col min="1" max="1" width="21.125" bestFit="1" customWidth="1"/>
    <col min="2" max="2" width="10.875" style="11"/>
    <col min="10" max="10" width="11" style="11"/>
  </cols>
  <sheetData>
    <row r="1" spans="1:11" x14ac:dyDescent="0.25">
      <c r="A1" s="4"/>
      <c r="B1" s="10">
        <v>44916</v>
      </c>
      <c r="C1" s="5">
        <v>44923</v>
      </c>
      <c r="D1" s="5">
        <v>44937</v>
      </c>
      <c r="E1" s="5">
        <v>44944</v>
      </c>
      <c r="F1" s="5">
        <v>44951</v>
      </c>
      <c r="G1" s="5">
        <v>44958</v>
      </c>
      <c r="H1" s="5">
        <v>44965</v>
      </c>
      <c r="I1" s="5">
        <v>44972</v>
      </c>
      <c r="J1" s="10">
        <v>44979</v>
      </c>
      <c r="K1" s="6" t="s">
        <v>53</v>
      </c>
    </row>
    <row r="2" spans="1:11" x14ac:dyDescent="0.25">
      <c r="A2" s="4" t="s">
        <v>54</v>
      </c>
      <c r="K2" s="7"/>
    </row>
    <row r="3" spans="1:11" x14ac:dyDescent="0.25">
      <c r="A3" s="8" t="s">
        <v>55</v>
      </c>
      <c r="B3" s="9"/>
      <c r="C3">
        <v>23</v>
      </c>
      <c r="D3">
        <v>22</v>
      </c>
      <c r="E3">
        <v>31</v>
      </c>
      <c r="F3">
        <v>17</v>
      </c>
      <c r="G3">
        <v>17</v>
      </c>
      <c r="H3" t="s">
        <v>56</v>
      </c>
      <c r="I3">
        <v>12</v>
      </c>
      <c r="J3" s="11">
        <v>5</v>
      </c>
      <c r="K3" s="7">
        <f>+SUM(B3:J3)</f>
        <v>127</v>
      </c>
    </row>
    <row r="4" spans="1:11" x14ac:dyDescent="0.25">
      <c r="A4" s="8" t="s">
        <v>57</v>
      </c>
      <c r="B4" s="9"/>
      <c r="C4">
        <v>18</v>
      </c>
      <c r="D4">
        <v>14</v>
      </c>
      <c r="E4">
        <v>27</v>
      </c>
      <c r="F4">
        <v>15</v>
      </c>
      <c r="G4">
        <v>16</v>
      </c>
      <c r="H4">
        <v>10</v>
      </c>
      <c r="I4">
        <v>4</v>
      </c>
      <c r="J4" s="11">
        <v>2</v>
      </c>
      <c r="K4" s="7">
        <f>+SUM(B4:J4)</f>
        <v>106</v>
      </c>
    </row>
    <row r="5" spans="1:11" x14ac:dyDescent="0.25">
      <c r="A5" s="8" t="s">
        <v>133</v>
      </c>
      <c r="B5" s="9"/>
      <c r="C5">
        <v>6</v>
      </c>
      <c r="D5">
        <v>19</v>
      </c>
      <c r="E5">
        <v>26</v>
      </c>
      <c r="F5">
        <v>20</v>
      </c>
      <c r="G5">
        <v>15</v>
      </c>
      <c r="H5" t="s">
        <v>56</v>
      </c>
      <c r="I5" t="s">
        <v>56</v>
      </c>
      <c r="J5" s="11" t="s">
        <v>56</v>
      </c>
      <c r="K5" s="7">
        <f>+SUM(B5:J5)</f>
        <v>86</v>
      </c>
    </row>
    <row r="6" spans="1:11" x14ac:dyDescent="0.25">
      <c r="A6" s="8" t="s">
        <v>192</v>
      </c>
      <c r="B6" s="9"/>
      <c r="C6">
        <v>20</v>
      </c>
      <c r="D6" t="s">
        <v>56</v>
      </c>
      <c r="E6">
        <v>29</v>
      </c>
      <c r="F6">
        <v>21</v>
      </c>
      <c r="G6" t="s">
        <v>56</v>
      </c>
      <c r="H6">
        <v>15</v>
      </c>
      <c r="I6" t="s">
        <v>56</v>
      </c>
      <c r="J6" s="11" t="s">
        <v>56</v>
      </c>
      <c r="K6" s="7">
        <f>+SUM(B6:J6)</f>
        <v>85</v>
      </c>
    </row>
    <row r="7" spans="1:11" x14ac:dyDescent="0.25">
      <c r="A7" s="8" t="s">
        <v>134</v>
      </c>
      <c r="B7" s="9"/>
      <c r="C7" t="s">
        <v>56</v>
      </c>
      <c r="D7">
        <v>23</v>
      </c>
      <c r="E7">
        <v>32</v>
      </c>
      <c r="F7">
        <v>22</v>
      </c>
      <c r="G7" t="s">
        <v>56</v>
      </c>
      <c r="H7" t="s">
        <v>56</v>
      </c>
      <c r="I7" t="s">
        <v>56</v>
      </c>
      <c r="J7" s="11">
        <v>6</v>
      </c>
      <c r="K7" s="7">
        <f>+SUM(B7:J7)</f>
        <v>83</v>
      </c>
    </row>
    <row r="8" spans="1:11" x14ac:dyDescent="0.25">
      <c r="A8" s="8" t="s">
        <v>136</v>
      </c>
      <c r="B8" s="9"/>
      <c r="C8" t="s">
        <v>56</v>
      </c>
      <c r="D8">
        <v>17</v>
      </c>
      <c r="E8">
        <v>28</v>
      </c>
      <c r="F8">
        <v>23</v>
      </c>
      <c r="G8" t="s">
        <v>56</v>
      </c>
      <c r="H8" t="s">
        <v>56</v>
      </c>
      <c r="I8" t="s">
        <v>56</v>
      </c>
      <c r="J8" s="11" t="s">
        <v>56</v>
      </c>
      <c r="K8" s="7">
        <f>+SUM(B8:J8)</f>
        <v>68</v>
      </c>
    </row>
    <row r="9" spans="1:11" x14ac:dyDescent="0.25">
      <c r="A9" s="8" t="s">
        <v>59</v>
      </c>
      <c r="B9" s="9"/>
      <c r="C9">
        <v>22</v>
      </c>
      <c r="D9" t="s">
        <v>56</v>
      </c>
      <c r="E9" t="s">
        <v>56</v>
      </c>
      <c r="F9">
        <v>12</v>
      </c>
      <c r="G9" t="s">
        <v>56</v>
      </c>
      <c r="H9">
        <v>14</v>
      </c>
      <c r="I9">
        <v>9</v>
      </c>
      <c r="J9" s="11">
        <v>3</v>
      </c>
      <c r="K9" s="7">
        <f>+SUM(B9:J9)</f>
        <v>60</v>
      </c>
    </row>
    <row r="10" spans="1:11" x14ac:dyDescent="0.25">
      <c r="A10" s="8" t="s">
        <v>168</v>
      </c>
      <c r="B10" s="9"/>
      <c r="C10" t="s">
        <v>56</v>
      </c>
      <c r="D10" t="s">
        <v>56</v>
      </c>
      <c r="E10">
        <v>30</v>
      </c>
      <c r="F10">
        <v>19</v>
      </c>
      <c r="G10" t="s">
        <v>56</v>
      </c>
      <c r="H10" t="s">
        <v>56</v>
      </c>
      <c r="I10">
        <v>10</v>
      </c>
      <c r="J10" s="11" t="s">
        <v>56</v>
      </c>
      <c r="K10" s="7">
        <f>+SUM(B10:J10)</f>
        <v>59</v>
      </c>
    </row>
    <row r="11" spans="1:11" x14ac:dyDescent="0.25">
      <c r="A11" s="8" t="s">
        <v>58</v>
      </c>
      <c r="B11" s="9"/>
      <c r="C11">
        <v>8</v>
      </c>
      <c r="D11" t="s">
        <v>56</v>
      </c>
      <c r="E11">
        <v>16</v>
      </c>
      <c r="F11" t="s">
        <v>56</v>
      </c>
      <c r="G11">
        <v>14</v>
      </c>
      <c r="H11">
        <v>12</v>
      </c>
      <c r="I11">
        <v>8</v>
      </c>
      <c r="J11" s="11" t="s">
        <v>56</v>
      </c>
      <c r="K11" s="7">
        <f>+SUM(B11:J11)</f>
        <v>58</v>
      </c>
    </row>
    <row r="12" spans="1:11" x14ac:dyDescent="0.25">
      <c r="A12" s="8" t="s">
        <v>69</v>
      </c>
      <c r="B12" s="9"/>
      <c r="C12">
        <v>9</v>
      </c>
      <c r="D12">
        <v>21</v>
      </c>
      <c r="E12">
        <v>23</v>
      </c>
      <c r="F12" t="s">
        <v>56</v>
      </c>
      <c r="G12" t="s">
        <v>56</v>
      </c>
      <c r="H12" t="s">
        <v>56</v>
      </c>
      <c r="I12">
        <v>3</v>
      </c>
      <c r="J12" s="11" t="s">
        <v>56</v>
      </c>
      <c r="K12" s="7">
        <f>+SUM(B12:J12)</f>
        <v>56</v>
      </c>
    </row>
    <row r="13" spans="1:11" x14ac:dyDescent="0.25">
      <c r="A13" s="8" t="s">
        <v>170</v>
      </c>
      <c r="B13" s="9"/>
      <c r="C13" t="s">
        <v>56</v>
      </c>
      <c r="D13" t="s">
        <v>56</v>
      </c>
      <c r="E13">
        <v>25</v>
      </c>
      <c r="F13">
        <v>16</v>
      </c>
      <c r="G13" t="s">
        <v>56</v>
      </c>
      <c r="H13">
        <v>13</v>
      </c>
      <c r="I13" t="s">
        <v>56</v>
      </c>
      <c r="J13" s="11" t="s">
        <v>56</v>
      </c>
      <c r="K13" s="7">
        <f>+SUM(B13:J13)</f>
        <v>54</v>
      </c>
    </row>
    <row r="14" spans="1:11" x14ac:dyDescent="0.25">
      <c r="A14" s="8" t="s">
        <v>66</v>
      </c>
      <c r="B14" s="9"/>
      <c r="C14">
        <v>17</v>
      </c>
      <c r="D14" t="s">
        <v>56</v>
      </c>
      <c r="E14">
        <v>17</v>
      </c>
      <c r="F14" t="s">
        <v>56</v>
      </c>
      <c r="G14">
        <v>8</v>
      </c>
      <c r="H14">
        <v>8</v>
      </c>
      <c r="I14" t="s">
        <v>56</v>
      </c>
      <c r="J14" s="11" t="s">
        <v>56</v>
      </c>
      <c r="K14" s="7">
        <f>+SUM(B14:J14)</f>
        <v>50</v>
      </c>
    </row>
    <row r="15" spans="1:11" x14ac:dyDescent="0.25">
      <c r="A15" s="8" t="s">
        <v>60</v>
      </c>
      <c r="B15" s="9"/>
      <c r="C15">
        <v>7</v>
      </c>
      <c r="D15" t="s">
        <v>56</v>
      </c>
      <c r="E15">
        <v>22</v>
      </c>
      <c r="F15" t="s">
        <v>56</v>
      </c>
      <c r="G15">
        <v>12</v>
      </c>
      <c r="H15" t="s">
        <v>56</v>
      </c>
      <c r="I15">
        <v>5</v>
      </c>
      <c r="J15" s="11" t="s">
        <v>56</v>
      </c>
      <c r="K15" s="7">
        <f>+SUM(B15:J15)</f>
        <v>46</v>
      </c>
    </row>
    <row r="16" spans="1:11" x14ac:dyDescent="0.25">
      <c r="A16" s="8" t="s">
        <v>142</v>
      </c>
      <c r="B16" s="9"/>
      <c r="C16" t="s">
        <v>56</v>
      </c>
      <c r="D16">
        <v>8</v>
      </c>
      <c r="E16">
        <v>19</v>
      </c>
      <c r="F16">
        <v>4</v>
      </c>
      <c r="G16">
        <v>9</v>
      </c>
      <c r="H16">
        <v>5</v>
      </c>
      <c r="I16" t="s">
        <v>56</v>
      </c>
      <c r="J16" s="11" t="s">
        <v>56</v>
      </c>
      <c r="K16" s="7">
        <f>+SUM(B16:J16)</f>
        <v>45</v>
      </c>
    </row>
    <row r="17" spans="1:11" x14ac:dyDescent="0.25">
      <c r="A17" s="8" t="s">
        <v>132</v>
      </c>
      <c r="B17" s="9"/>
      <c r="C17">
        <v>12</v>
      </c>
      <c r="D17">
        <v>6</v>
      </c>
      <c r="E17">
        <v>11</v>
      </c>
      <c r="F17">
        <v>8</v>
      </c>
      <c r="G17">
        <v>2</v>
      </c>
      <c r="H17">
        <v>1</v>
      </c>
      <c r="I17">
        <v>2</v>
      </c>
      <c r="J17" s="11" t="s">
        <v>56</v>
      </c>
      <c r="K17" s="7">
        <f>+SUM(B17:J17)</f>
        <v>42</v>
      </c>
    </row>
    <row r="18" spans="1:11" x14ac:dyDescent="0.25">
      <c r="A18" s="8" t="s">
        <v>61</v>
      </c>
      <c r="B18" s="9"/>
      <c r="C18">
        <v>10</v>
      </c>
      <c r="D18">
        <v>10</v>
      </c>
      <c r="E18">
        <v>21</v>
      </c>
      <c r="F18" t="s">
        <v>56</v>
      </c>
      <c r="G18" t="s">
        <v>56</v>
      </c>
      <c r="H18" t="s">
        <v>56</v>
      </c>
      <c r="I18" t="s">
        <v>56</v>
      </c>
      <c r="J18" s="11" t="s">
        <v>56</v>
      </c>
      <c r="K18" s="7">
        <f>+SUM(B18:J18)</f>
        <v>41</v>
      </c>
    </row>
    <row r="19" spans="1:11" x14ac:dyDescent="0.25">
      <c r="A19" s="8" t="s">
        <v>138</v>
      </c>
      <c r="B19" s="9"/>
      <c r="C19" t="s">
        <v>56</v>
      </c>
      <c r="D19">
        <v>15</v>
      </c>
      <c r="E19">
        <v>15</v>
      </c>
      <c r="F19">
        <v>10</v>
      </c>
      <c r="G19" t="s">
        <v>56</v>
      </c>
      <c r="H19" t="s">
        <v>56</v>
      </c>
      <c r="I19" t="s">
        <v>56</v>
      </c>
      <c r="J19" s="11">
        <v>1</v>
      </c>
      <c r="K19" s="7">
        <f>+SUM(B19:J19)</f>
        <v>41</v>
      </c>
    </row>
    <row r="20" spans="1:11" x14ac:dyDescent="0.25">
      <c r="A20" s="8" t="s">
        <v>143</v>
      </c>
      <c r="B20" s="9"/>
      <c r="C20" t="s">
        <v>56</v>
      </c>
      <c r="D20">
        <v>4</v>
      </c>
      <c r="E20" t="s">
        <v>56</v>
      </c>
      <c r="F20">
        <v>7</v>
      </c>
      <c r="G20">
        <v>11</v>
      </c>
      <c r="H20">
        <v>6</v>
      </c>
      <c r="I20">
        <v>7</v>
      </c>
      <c r="J20" s="11" t="s">
        <v>56</v>
      </c>
      <c r="K20" s="7">
        <f>+SUM(B20:J20)</f>
        <v>35</v>
      </c>
    </row>
    <row r="21" spans="1:11" x14ac:dyDescent="0.25">
      <c r="A21" s="8" t="s">
        <v>140</v>
      </c>
      <c r="B21" s="9"/>
      <c r="C21" t="s">
        <v>56</v>
      </c>
      <c r="D21">
        <v>12</v>
      </c>
      <c r="E21">
        <v>14</v>
      </c>
      <c r="F21" t="s">
        <v>56</v>
      </c>
      <c r="G21">
        <v>6</v>
      </c>
      <c r="H21" t="s">
        <v>56</v>
      </c>
      <c r="I21" t="s">
        <v>56</v>
      </c>
      <c r="J21" s="11" t="s">
        <v>56</v>
      </c>
      <c r="K21" s="7">
        <f>+SUM(B21:J21)</f>
        <v>32</v>
      </c>
    </row>
    <row r="22" spans="1:11" x14ac:dyDescent="0.25">
      <c r="A22" s="8" t="s">
        <v>193</v>
      </c>
      <c r="B22" s="9"/>
      <c r="C22" t="s">
        <v>56</v>
      </c>
      <c r="D22" t="s">
        <v>56</v>
      </c>
      <c r="E22" t="s">
        <v>56</v>
      </c>
      <c r="F22">
        <v>18</v>
      </c>
      <c r="G22" t="s">
        <v>56</v>
      </c>
      <c r="H22" t="s">
        <v>56</v>
      </c>
      <c r="I22">
        <v>11</v>
      </c>
      <c r="J22" s="11" t="s">
        <v>56</v>
      </c>
      <c r="K22" s="7">
        <f>+SUM(B22:J22)</f>
        <v>29</v>
      </c>
    </row>
    <row r="23" spans="1:11" x14ac:dyDescent="0.25">
      <c r="A23" s="8" t="s">
        <v>64</v>
      </c>
      <c r="B23" s="9"/>
      <c r="C23">
        <v>24</v>
      </c>
      <c r="D23" t="s">
        <v>56</v>
      </c>
      <c r="E23" t="s">
        <v>56</v>
      </c>
      <c r="F23" t="s">
        <v>56</v>
      </c>
      <c r="G23" t="s">
        <v>56</v>
      </c>
      <c r="H23" t="s">
        <v>56</v>
      </c>
      <c r="I23" t="s">
        <v>56</v>
      </c>
      <c r="J23" s="11" t="s">
        <v>56</v>
      </c>
      <c r="K23" s="7">
        <f>+SUM(B23:J23)</f>
        <v>24</v>
      </c>
    </row>
    <row r="24" spans="1:11" x14ac:dyDescent="0.25">
      <c r="A24" s="8" t="s">
        <v>68</v>
      </c>
      <c r="B24" s="9"/>
      <c r="C24">
        <v>11</v>
      </c>
      <c r="D24" t="s">
        <v>56</v>
      </c>
      <c r="E24">
        <v>5</v>
      </c>
      <c r="F24" t="s">
        <v>56</v>
      </c>
      <c r="G24">
        <v>4</v>
      </c>
      <c r="H24">
        <v>3</v>
      </c>
      <c r="I24">
        <v>1</v>
      </c>
      <c r="J24" s="11" t="s">
        <v>56</v>
      </c>
      <c r="K24" s="7">
        <f>+SUM(B24:J24)</f>
        <v>24</v>
      </c>
    </row>
    <row r="25" spans="1:11" x14ac:dyDescent="0.25">
      <c r="A25" s="8" t="s">
        <v>137</v>
      </c>
      <c r="B25" s="9"/>
      <c r="C25" t="s">
        <v>56</v>
      </c>
      <c r="D25">
        <v>16</v>
      </c>
      <c r="E25" t="s">
        <v>56</v>
      </c>
      <c r="F25" t="s">
        <v>56</v>
      </c>
      <c r="G25">
        <v>7</v>
      </c>
      <c r="H25" t="s">
        <v>56</v>
      </c>
      <c r="I25" t="s">
        <v>56</v>
      </c>
      <c r="J25" s="11" t="s">
        <v>56</v>
      </c>
      <c r="K25" s="7">
        <f>+SUM(B25:J25)</f>
        <v>23</v>
      </c>
    </row>
    <row r="26" spans="1:11" x14ac:dyDescent="0.25">
      <c r="A26" s="8" t="s">
        <v>65</v>
      </c>
      <c r="B26" s="9"/>
      <c r="C26">
        <v>21</v>
      </c>
      <c r="D26" t="s">
        <v>56</v>
      </c>
      <c r="E26" t="s">
        <v>56</v>
      </c>
      <c r="F26" t="s">
        <v>56</v>
      </c>
      <c r="G26" t="s">
        <v>56</v>
      </c>
      <c r="H26" t="s">
        <v>56</v>
      </c>
      <c r="I26" t="s">
        <v>56</v>
      </c>
      <c r="J26" s="11" t="s">
        <v>56</v>
      </c>
      <c r="K26" s="7">
        <f>+SUM(B26:J26)</f>
        <v>21</v>
      </c>
    </row>
    <row r="27" spans="1:11" x14ac:dyDescent="0.25">
      <c r="A27" s="8" t="s">
        <v>62</v>
      </c>
      <c r="B27" s="9"/>
      <c r="C27">
        <v>14</v>
      </c>
      <c r="D27" t="s">
        <v>56</v>
      </c>
      <c r="E27">
        <v>4</v>
      </c>
      <c r="F27" t="s">
        <v>56</v>
      </c>
      <c r="G27">
        <v>3</v>
      </c>
      <c r="H27" t="s">
        <v>56</v>
      </c>
      <c r="I27" t="s">
        <v>56</v>
      </c>
      <c r="J27" s="11" t="s">
        <v>56</v>
      </c>
      <c r="K27" s="7">
        <f>+SUM(B27:J27)</f>
        <v>21</v>
      </c>
    </row>
    <row r="28" spans="1:11" x14ac:dyDescent="0.25">
      <c r="A28" s="8" t="s">
        <v>144</v>
      </c>
      <c r="B28" s="9"/>
      <c r="C28" t="s">
        <v>56</v>
      </c>
      <c r="D28">
        <v>3</v>
      </c>
      <c r="E28">
        <v>10</v>
      </c>
      <c r="F28">
        <v>6</v>
      </c>
      <c r="G28" t="s">
        <v>56</v>
      </c>
      <c r="H28">
        <v>2</v>
      </c>
      <c r="I28" t="s">
        <v>56</v>
      </c>
      <c r="J28" s="11" t="s">
        <v>56</v>
      </c>
      <c r="K28" s="7">
        <f>+SUM(B28:J28)</f>
        <v>21</v>
      </c>
    </row>
    <row r="29" spans="1:11" x14ac:dyDescent="0.25">
      <c r="A29" s="8" t="s">
        <v>171</v>
      </c>
      <c r="B29" s="9"/>
      <c r="C29" t="s">
        <v>56</v>
      </c>
      <c r="D29" t="s">
        <v>56</v>
      </c>
      <c r="E29">
        <v>20</v>
      </c>
      <c r="F29" t="s">
        <v>56</v>
      </c>
      <c r="G29" t="s">
        <v>56</v>
      </c>
      <c r="H29" t="s">
        <v>56</v>
      </c>
      <c r="I29" t="s">
        <v>56</v>
      </c>
      <c r="J29" s="11" t="s">
        <v>56</v>
      </c>
      <c r="K29" s="7">
        <f>+SUM(B29:J29)</f>
        <v>20</v>
      </c>
    </row>
    <row r="30" spans="1:11" x14ac:dyDescent="0.25">
      <c r="A30" s="8" t="s">
        <v>63</v>
      </c>
      <c r="B30" s="9"/>
      <c r="C30">
        <v>19</v>
      </c>
      <c r="D30" t="s">
        <v>56</v>
      </c>
      <c r="E30" t="s">
        <v>56</v>
      </c>
      <c r="F30" t="s">
        <v>56</v>
      </c>
      <c r="G30" t="s">
        <v>56</v>
      </c>
      <c r="H30" t="s">
        <v>56</v>
      </c>
      <c r="I30" t="s">
        <v>56</v>
      </c>
      <c r="J30" s="11" t="s">
        <v>56</v>
      </c>
      <c r="K30" s="7">
        <f>+SUM(B30:J30)</f>
        <v>19</v>
      </c>
    </row>
    <row r="31" spans="1:11" x14ac:dyDescent="0.25">
      <c r="A31" s="8" t="s">
        <v>135</v>
      </c>
      <c r="B31" s="9"/>
      <c r="C31" t="s">
        <v>56</v>
      </c>
      <c r="D31">
        <v>18</v>
      </c>
      <c r="E31" t="s">
        <v>56</v>
      </c>
      <c r="F31" t="s">
        <v>56</v>
      </c>
      <c r="G31" t="s">
        <v>56</v>
      </c>
      <c r="H31" t="s">
        <v>56</v>
      </c>
      <c r="I31" t="s">
        <v>56</v>
      </c>
      <c r="J31" s="11" t="s">
        <v>56</v>
      </c>
      <c r="K31" s="7">
        <f>+SUM(B31:J31)</f>
        <v>18</v>
      </c>
    </row>
    <row r="32" spans="1:11" x14ac:dyDescent="0.25">
      <c r="A32" s="8" t="s">
        <v>194</v>
      </c>
      <c r="B32" s="9"/>
      <c r="C32" t="s">
        <v>56</v>
      </c>
      <c r="D32" t="s">
        <v>56</v>
      </c>
      <c r="E32" t="s">
        <v>56</v>
      </c>
      <c r="F32">
        <v>14</v>
      </c>
      <c r="G32" t="s">
        <v>56</v>
      </c>
      <c r="H32" t="s">
        <v>56</v>
      </c>
      <c r="I32" t="s">
        <v>56</v>
      </c>
      <c r="J32" s="11" t="s">
        <v>56</v>
      </c>
      <c r="K32" s="7">
        <f>+SUM(B32:J32)</f>
        <v>14</v>
      </c>
    </row>
    <row r="33" spans="1:11" x14ac:dyDescent="0.25">
      <c r="A33" s="8" t="s">
        <v>139</v>
      </c>
      <c r="B33" s="9"/>
      <c r="C33" t="s">
        <v>56</v>
      </c>
      <c r="D33">
        <v>13</v>
      </c>
      <c r="E33" t="s">
        <v>56</v>
      </c>
      <c r="F33" t="s">
        <v>56</v>
      </c>
      <c r="G33" t="s">
        <v>56</v>
      </c>
      <c r="H33" t="s">
        <v>56</v>
      </c>
      <c r="I33" t="s">
        <v>56</v>
      </c>
      <c r="J33" s="11" t="s">
        <v>56</v>
      </c>
      <c r="K33" s="7">
        <f>+SUM(B33:J33)</f>
        <v>13</v>
      </c>
    </row>
    <row r="34" spans="1:11" x14ac:dyDescent="0.25">
      <c r="A34" s="8" t="s">
        <v>67</v>
      </c>
      <c r="B34" s="9"/>
      <c r="C34">
        <v>13</v>
      </c>
      <c r="D34" t="s">
        <v>56</v>
      </c>
      <c r="E34" t="s">
        <v>56</v>
      </c>
      <c r="F34" t="s">
        <v>56</v>
      </c>
      <c r="G34" t="s">
        <v>56</v>
      </c>
      <c r="H34" t="s">
        <v>56</v>
      </c>
      <c r="I34" t="s">
        <v>56</v>
      </c>
      <c r="J34" s="11" t="s">
        <v>56</v>
      </c>
      <c r="K34" s="7">
        <f>+SUM(B34:J34)</f>
        <v>13</v>
      </c>
    </row>
    <row r="35" spans="1:11" x14ac:dyDescent="0.25">
      <c r="A35" s="8" t="s">
        <v>195</v>
      </c>
      <c r="B35" s="9"/>
      <c r="C35" t="s">
        <v>56</v>
      </c>
      <c r="D35" t="s">
        <v>56</v>
      </c>
      <c r="E35" t="s">
        <v>56</v>
      </c>
      <c r="F35">
        <v>13</v>
      </c>
      <c r="G35" t="s">
        <v>56</v>
      </c>
      <c r="H35" t="s">
        <v>56</v>
      </c>
      <c r="I35" t="s">
        <v>56</v>
      </c>
      <c r="J35" s="11" t="s">
        <v>56</v>
      </c>
      <c r="K35" s="7">
        <f>+SUM(B35:J35)</f>
        <v>13</v>
      </c>
    </row>
    <row r="36" spans="1:11" x14ac:dyDescent="0.25">
      <c r="A36" s="19" t="s">
        <v>202</v>
      </c>
      <c r="B36" s="9"/>
      <c r="C36" t="s">
        <v>56</v>
      </c>
      <c r="D36" t="s">
        <v>56</v>
      </c>
      <c r="E36" t="s">
        <v>56</v>
      </c>
      <c r="F36" t="s">
        <v>56</v>
      </c>
      <c r="G36">
        <v>13</v>
      </c>
      <c r="H36" t="s">
        <v>56</v>
      </c>
      <c r="I36" t="s">
        <v>56</v>
      </c>
      <c r="J36" s="11" t="s">
        <v>56</v>
      </c>
      <c r="K36" s="16">
        <f>+SUM(C36:J36)</f>
        <v>13</v>
      </c>
    </row>
    <row r="37" spans="1:11" x14ac:dyDescent="0.25">
      <c r="A37" s="8" t="s">
        <v>141</v>
      </c>
      <c r="B37" s="9"/>
      <c r="C37" t="s">
        <v>56</v>
      </c>
      <c r="D37">
        <v>11</v>
      </c>
      <c r="E37" t="s">
        <v>56</v>
      </c>
      <c r="F37" t="s">
        <v>56</v>
      </c>
      <c r="G37" t="s">
        <v>56</v>
      </c>
      <c r="H37" t="s">
        <v>56</v>
      </c>
      <c r="I37" t="s">
        <v>56</v>
      </c>
      <c r="J37" s="11" t="s">
        <v>56</v>
      </c>
      <c r="K37" s="7">
        <f>+SUM(B37:J37)</f>
        <v>11</v>
      </c>
    </row>
    <row r="38" spans="1:11" x14ac:dyDescent="0.25">
      <c r="A38" s="8" t="s">
        <v>172</v>
      </c>
      <c r="B38" s="9"/>
      <c r="C38" t="s">
        <v>56</v>
      </c>
      <c r="D38" t="s">
        <v>56</v>
      </c>
      <c r="E38">
        <v>8</v>
      </c>
      <c r="F38" t="s">
        <v>56</v>
      </c>
      <c r="G38" t="s">
        <v>56</v>
      </c>
      <c r="H38" t="s">
        <v>56</v>
      </c>
      <c r="I38" t="s">
        <v>56</v>
      </c>
      <c r="J38" s="11" t="s">
        <v>56</v>
      </c>
      <c r="K38" s="7">
        <f>+SUM(B38:J38)</f>
        <v>8</v>
      </c>
    </row>
    <row r="39" spans="1:11" x14ac:dyDescent="0.25">
      <c r="A39" s="8" t="s">
        <v>173</v>
      </c>
      <c r="B39" s="9"/>
      <c r="C39" t="s">
        <v>56</v>
      </c>
      <c r="D39" t="s">
        <v>56</v>
      </c>
      <c r="E39">
        <v>6</v>
      </c>
      <c r="F39" t="s">
        <v>56</v>
      </c>
      <c r="G39" t="s">
        <v>56</v>
      </c>
      <c r="H39" t="s">
        <v>56</v>
      </c>
      <c r="I39" t="s">
        <v>56</v>
      </c>
      <c r="J39" s="11" t="s">
        <v>56</v>
      </c>
      <c r="K39" s="7">
        <f>+SUM(B39:J39)</f>
        <v>6</v>
      </c>
    </row>
    <row r="40" spans="1:11" x14ac:dyDescent="0.25">
      <c r="A40" s="8" t="s">
        <v>70</v>
      </c>
      <c r="B40" s="9"/>
      <c r="C40">
        <v>5</v>
      </c>
      <c r="D40" t="s">
        <v>56</v>
      </c>
      <c r="E40" t="s">
        <v>56</v>
      </c>
      <c r="F40" t="s">
        <v>56</v>
      </c>
      <c r="G40" t="s">
        <v>56</v>
      </c>
      <c r="H40" t="s">
        <v>56</v>
      </c>
      <c r="I40" t="s">
        <v>56</v>
      </c>
      <c r="J40" s="11" t="s">
        <v>56</v>
      </c>
      <c r="K40" s="7">
        <f>+SUM(B40:J40)</f>
        <v>5</v>
      </c>
    </row>
    <row r="41" spans="1:11" x14ac:dyDescent="0.25">
      <c r="A41" s="19" t="s">
        <v>196</v>
      </c>
      <c r="B41" s="9"/>
      <c r="C41" t="s">
        <v>56</v>
      </c>
      <c r="D41" t="s">
        <v>56</v>
      </c>
      <c r="E41" t="s">
        <v>56</v>
      </c>
      <c r="F41">
        <v>5</v>
      </c>
      <c r="G41" t="s">
        <v>56</v>
      </c>
      <c r="H41" t="s">
        <v>56</v>
      </c>
      <c r="I41" t="s">
        <v>56</v>
      </c>
      <c r="J41" s="11" t="s">
        <v>56</v>
      </c>
      <c r="K41" s="7">
        <f>+SUM(B41:J41)</f>
        <v>5</v>
      </c>
    </row>
    <row r="42" spans="1:11" x14ac:dyDescent="0.25">
      <c r="A42" s="19" t="s">
        <v>205</v>
      </c>
      <c r="B42" s="9"/>
      <c r="C42" t="s">
        <v>56</v>
      </c>
      <c r="D42" t="s">
        <v>56</v>
      </c>
      <c r="E42" t="s">
        <v>56</v>
      </c>
      <c r="F42" t="s">
        <v>56</v>
      </c>
      <c r="G42" t="s">
        <v>56</v>
      </c>
      <c r="H42">
        <v>4</v>
      </c>
      <c r="I42" t="s">
        <v>56</v>
      </c>
      <c r="J42" s="11" t="s">
        <v>56</v>
      </c>
      <c r="K42" s="16">
        <f>+SUM(C42:J42)</f>
        <v>4</v>
      </c>
    </row>
    <row r="43" spans="1:11" x14ac:dyDescent="0.25">
      <c r="A43" s="19" t="s">
        <v>219</v>
      </c>
      <c r="B43" s="9"/>
      <c r="C43" t="s">
        <v>56</v>
      </c>
      <c r="D43" t="s">
        <v>56</v>
      </c>
      <c r="E43" t="s">
        <v>56</v>
      </c>
      <c r="F43" t="s">
        <v>56</v>
      </c>
      <c r="G43" t="s">
        <v>56</v>
      </c>
      <c r="H43" t="s">
        <v>56</v>
      </c>
      <c r="I43" t="s">
        <v>56</v>
      </c>
      <c r="J43" s="11">
        <v>4</v>
      </c>
      <c r="K43" s="7">
        <v>4</v>
      </c>
    </row>
    <row r="44" spans="1:11" x14ac:dyDescent="0.25">
      <c r="A44" s="8" t="s">
        <v>145</v>
      </c>
      <c r="B44" s="9"/>
      <c r="C44" t="s">
        <v>56</v>
      </c>
      <c r="D44">
        <v>2</v>
      </c>
      <c r="E44" t="s">
        <v>56</v>
      </c>
      <c r="F44">
        <v>1</v>
      </c>
      <c r="G44" t="s">
        <v>56</v>
      </c>
      <c r="H44" t="s">
        <v>56</v>
      </c>
      <c r="I44" t="s">
        <v>56</v>
      </c>
      <c r="J44" s="11" t="s">
        <v>56</v>
      </c>
      <c r="K44" s="7">
        <f>+SUM(B44:J44)</f>
        <v>3</v>
      </c>
    </row>
  </sheetData>
  <sortState ref="A3:K44">
    <sortCondition descending="1" ref="K3:K44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H1" sqref="H1"/>
    </sheetView>
  </sheetViews>
  <sheetFormatPr defaultRowHeight="15.75" x14ac:dyDescent="0.25"/>
  <cols>
    <col min="1" max="1" width="14.75" bestFit="1" customWidth="1"/>
    <col min="2" max="2" width="11.5" bestFit="1" customWidth="1"/>
    <col min="3" max="3" width="12" bestFit="1" customWidth="1"/>
    <col min="5" max="5" width="12.375" bestFit="1" customWidth="1"/>
  </cols>
  <sheetData>
    <row r="1" spans="1:8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1" t="s">
        <v>214</v>
      </c>
    </row>
    <row r="2" spans="1:8" x14ac:dyDescent="0.25">
      <c r="A2">
        <v>1</v>
      </c>
      <c r="B2" t="s">
        <v>120</v>
      </c>
      <c r="C2" t="s">
        <v>119</v>
      </c>
      <c r="D2" t="s">
        <v>52</v>
      </c>
      <c r="E2" s="3">
        <v>1.1194444444444445</v>
      </c>
      <c r="F2">
        <v>2</v>
      </c>
    </row>
    <row r="3" spans="1:8" x14ac:dyDescent="0.25">
      <c r="A3">
        <v>2</v>
      </c>
      <c r="B3" t="s">
        <v>190</v>
      </c>
      <c r="C3" t="s">
        <v>191</v>
      </c>
      <c r="D3" t="s">
        <v>52</v>
      </c>
      <c r="E3" s="3">
        <v>1.1201388888888888</v>
      </c>
      <c r="F3">
        <v>1</v>
      </c>
    </row>
    <row r="4" spans="1:8" x14ac:dyDescent="0.25">
      <c r="E4" s="2"/>
    </row>
    <row r="5" spans="1:8" x14ac:dyDescent="0.25">
      <c r="E5" s="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H1" sqref="H1"/>
    </sheetView>
  </sheetViews>
  <sheetFormatPr defaultRowHeight="15.75" x14ac:dyDescent="0.25"/>
  <cols>
    <col min="1" max="1" width="14.75" bestFit="1" customWidth="1"/>
    <col min="2" max="2" width="14.25" bestFit="1" customWidth="1"/>
    <col min="3" max="3" width="12" bestFit="1" customWidth="1"/>
  </cols>
  <sheetData>
    <row r="1" spans="1:8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1" t="s">
        <v>213</v>
      </c>
    </row>
    <row r="2" spans="1:8" x14ac:dyDescent="0.25">
      <c r="A2">
        <v>1</v>
      </c>
      <c r="B2" t="s">
        <v>11</v>
      </c>
      <c r="C2" t="s">
        <v>12</v>
      </c>
      <c r="D2" t="s">
        <v>6</v>
      </c>
      <c r="E2" s="2">
        <v>0.76666666666666661</v>
      </c>
      <c r="F2">
        <v>17</v>
      </c>
    </row>
    <row r="3" spans="1:8" x14ac:dyDescent="0.25">
      <c r="A3">
        <v>2</v>
      </c>
      <c r="B3" t="s">
        <v>89</v>
      </c>
      <c r="C3" t="s">
        <v>22</v>
      </c>
      <c r="D3" t="s">
        <v>6</v>
      </c>
      <c r="E3" s="2">
        <v>0.79166666666666663</v>
      </c>
      <c r="F3">
        <v>16</v>
      </c>
    </row>
    <row r="4" spans="1:8" x14ac:dyDescent="0.25">
      <c r="A4">
        <v>3</v>
      </c>
      <c r="B4" t="s">
        <v>80</v>
      </c>
      <c r="C4" t="s">
        <v>42</v>
      </c>
      <c r="D4" t="s">
        <v>6</v>
      </c>
      <c r="E4" s="2">
        <v>0.80555555555555547</v>
      </c>
      <c r="F4">
        <v>15</v>
      </c>
    </row>
    <row r="5" spans="1:8" x14ac:dyDescent="0.25">
      <c r="A5">
        <v>4</v>
      </c>
      <c r="B5" t="s">
        <v>7</v>
      </c>
      <c r="C5" t="s">
        <v>8</v>
      </c>
      <c r="D5" t="s">
        <v>6</v>
      </c>
      <c r="E5" s="2">
        <v>0.81111111111111101</v>
      </c>
      <c r="F5">
        <v>14</v>
      </c>
    </row>
    <row r="6" spans="1:8" x14ac:dyDescent="0.25">
      <c r="A6">
        <v>5</v>
      </c>
      <c r="B6" t="s">
        <v>90</v>
      </c>
      <c r="C6" t="s">
        <v>198</v>
      </c>
      <c r="D6" t="s">
        <v>6</v>
      </c>
      <c r="E6" s="2">
        <v>0.8125</v>
      </c>
      <c r="F6">
        <v>13</v>
      </c>
    </row>
    <row r="7" spans="1:8" x14ac:dyDescent="0.25">
      <c r="A7">
        <v>6</v>
      </c>
      <c r="B7" t="s">
        <v>201</v>
      </c>
      <c r="C7" t="s">
        <v>39</v>
      </c>
      <c r="D7" t="s">
        <v>6</v>
      </c>
      <c r="E7" s="3">
        <v>0.82152777777777775</v>
      </c>
      <c r="F7">
        <v>12</v>
      </c>
    </row>
    <row r="8" spans="1:8" x14ac:dyDescent="0.25">
      <c r="A8">
        <v>7</v>
      </c>
      <c r="B8" t="s">
        <v>100</v>
      </c>
      <c r="C8" t="s">
        <v>101</v>
      </c>
      <c r="D8" t="s">
        <v>6</v>
      </c>
      <c r="E8" s="2">
        <v>0.83680555555555547</v>
      </c>
      <c r="F8">
        <v>11</v>
      </c>
    </row>
    <row r="9" spans="1:8" x14ac:dyDescent="0.25">
      <c r="A9">
        <v>8</v>
      </c>
      <c r="B9" t="s">
        <v>79</v>
      </c>
      <c r="C9" t="s">
        <v>46</v>
      </c>
      <c r="D9" t="s">
        <v>52</v>
      </c>
      <c r="E9" s="2">
        <v>0.84027777777777779</v>
      </c>
      <c r="F9">
        <v>10</v>
      </c>
    </row>
    <row r="10" spans="1:8" x14ac:dyDescent="0.25">
      <c r="A10">
        <v>9</v>
      </c>
      <c r="B10" t="s">
        <v>96</v>
      </c>
      <c r="C10" t="s">
        <v>97</v>
      </c>
      <c r="D10" t="s">
        <v>6</v>
      </c>
      <c r="E10" s="2">
        <v>0.84305555555555556</v>
      </c>
      <c r="F10">
        <v>9</v>
      </c>
    </row>
    <row r="11" spans="1:8" x14ac:dyDescent="0.25">
      <c r="A11">
        <v>10</v>
      </c>
      <c r="B11" t="s">
        <v>23</v>
      </c>
      <c r="C11" t="s">
        <v>24</v>
      </c>
      <c r="D11" t="s">
        <v>6</v>
      </c>
      <c r="E11" s="2">
        <v>0.88611111111111107</v>
      </c>
      <c r="F11">
        <v>8</v>
      </c>
    </row>
    <row r="12" spans="1:8" x14ac:dyDescent="0.25">
      <c r="A12">
        <v>11</v>
      </c>
      <c r="B12" t="s">
        <v>85</v>
      </c>
      <c r="C12" t="s">
        <v>86</v>
      </c>
      <c r="D12" t="s">
        <v>6</v>
      </c>
      <c r="E12" s="2">
        <v>0.89513888888888893</v>
      </c>
      <c r="F12">
        <v>7</v>
      </c>
    </row>
    <row r="13" spans="1:8" x14ac:dyDescent="0.25">
      <c r="A13">
        <v>12</v>
      </c>
      <c r="B13" t="s">
        <v>92</v>
      </c>
      <c r="C13" t="s">
        <v>93</v>
      </c>
      <c r="D13" t="s">
        <v>6</v>
      </c>
      <c r="E13" s="2">
        <v>0.92083333333333339</v>
      </c>
      <c r="F13">
        <v>6</v>
      </c>
    </row>
    <row r="14" spans="1:8" x14ac:dyDescent="0.25">
      <c r="A14">
        <v>13</v>
      </c>
      <c r="B14" t="s">
        <v>49</v>
      </c>
      <c r="C14" t="s">
        <v>50</v>
      </c>
      <c r="D14" t="s">
        <v>52</v>
      </c>
      <c r="E14" s="2">
        <v>0.93402777777777779</v>
      </c>
      <c r="F14">
        <v>5</v>
      </c>
    </row>
    <row r="15" spans="1:8" x14ac:dyDescent="0.25">
      <c r="A15">
        <v>14</v>
      </c>
      <c r="B15" t="s">
        <v>35</v>
      </c>
      <c r="C15" t="s">
        <v>10</v>
      </c>
      <c r="D15" t="s">
        <v>6</v>
      </c>
      <c r="E15" s="2">
        <v>0.97638888888888886</v>
      </c>
      <c r="F15">
        <v>4</v>
      </c>
    </row>
    <row r="16" spans="1:8" x14ac:dyDescent="0.25">
      <c r="A16">
        <v>15</v>
      </c>
      <c r="B16" t="s">
        <v>29</v>
      </c>
      <c r="C16" t="s">
        <v>30</v>
      </c>
      <c r="D16" t="s">
        <v>6</v>
      </c>
      <c r="E16" s="3">
        <v>1.01875</v>
      </c>
      <c r="F16">
        <v>3</v>
      </c>
    </row>
    <row r="17" spans="1:6" x14ac:dyDescent="0.25">
      <c r="A17">
        <v>16</v>
      </c>
      <c r="B17" t="s">
        <v>33</v>
      </c>
      <c r="C17" t="s">
        <v>34</v>
      </c>
      <c r="D17" t="s">
        <v>6</v>
      </c>
      <c r="E17" s="3">
        <v>1.0368055555555555</v>
      </c>
      <c r="F17">
        <v>2</v>
      </c>
    </row>
    <row r="18" spans="1:6" x14ac:dyDescent="0.25">
      <c r="A18">
        <v>17</v>
      </c>
      <c r="B18" t="s">
        <v>199</v>
      </c>
      <c r="C18" t="s">
        <v>200</v>
      </c>
      <c r="D18" t="s">
        <v>52</v>
      </c>
      <c r="E18" s="3">
        <v>1.0659722222222221</v>
      </c>
      <c r="F18">
        <v>1</v>
      </c>
    </row>
    <row r="19" spans="1:6" x14ac:dyDescent="0.25">
      <c r="E19" s="2"/>
    </row>
    <row r="20" spans="1:6" x14ac:dyDescent="0.25">
      <c r="E20" s="2"/>
    </row>
    <row r="21" spans="1:6" x14ac:dyDescent="0.25">
      <c r="E21" s="2"/>
    </row>
    <row r="22" spans="1:6" x14ac:dyDescent="0.25">
      <c r="E22" s="2"/>
    </row>
    <row r="23" spans="1:6" x14ac:dyDescent="0.25">
      <c r="E23" s="3"/>
    </row>
    <row r="24" spans="1:6" x14ac:dyDescent="0.25">
      <c r="E24" s="3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H1" sqref="H1"/>
    </sheetView>
  </sheetViews>
  <sheetFormatPr defaultRowHeight="15.75" x14ac:dyDescent="0.25"/>
  <cols>
    <col min="1" max="1" width="14.75" bestFit="1" customWidth="1"/>
    <col min="2" max="2" width="11.5" bestFit="1" customWidth="1"/>
    <col min="3" max="3" width="12" bestFit="1" customWidth="1"/>
  </cols>
  <sheetData>
    <row r="1" spans="1:8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1" t="s">
        <v>212</v>
      </c>
    </row>
    <row r="2" spans="1:8" x14ac:dyDescent="0.25">
      <c r="A2">
        <v>1</v>
      </c>
      <c r="B2" t="s">
        <v>120</v>
      </c>
      <c r="C2" t="s">
        <v>119</v>
      </c>
      <c r="D2" t="s">
        <v>52</v>
      </c>
      <c r="E2" s="3">
        <v>0.59652777777777777</v>
      </c>
      <c r="F2">
        <v>1</v>
      </c>
    </row>
    <row r="3" spans="1:8" x14ac:dyDescent="0.25">
      <c r="E3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F16"/>
    </sheetView>
  </sheetViews>
  <sheetFormatPr defaultRowHeight="15.75" x14ac:dyDescent="0.25"/>
  <cols>
    <col min="1" max="1" width="14.75" bestFit="1" customWidth="1"/>
    <col min="2" max="2" width="12.125" bestFit="1" customWidth="1"/>
    <col min="3" max="3" width="12" bestFit="1" customWidth="1"/>
    <col min="5" max="5" width="7.875" bestFit="1" customWidth="1"/>
    <col min="6" max="6" width="7.375" bestFit="1" customWidth="1"/>
  </cols>
  <sheetData>
    <row r="1" spans="1:8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1" t="s">
        <v>211</v>
      </c>
    </row>
    <row r="2" spans="1:8" x14ac:dyDescent="0.25">
      <c r="A2">
        <v>1</v>
      </c>
      <c r="B2" t="s">
        <v>17</v>
      </c>
      <c r="C2" t="s">
        <v>179</v>
      </c>
      <c r="D2" t="s">
        <v>6</v>
      </c>
      <c r="E2" s="2"/>
      <c r="F2">
        <v>15</v>
      </c>
    </row>
    <row r="3" spans="1:8" x14ac:dyDescent="0.25">
      <c r="A3">
        <v>2</v>
      </c>
      <c r="B3" t="s">
        <v>13</v>
      </c>
      <c r="C3" t="s">
        <v>14</v>
      </c>
      <c r="D3" t="s">
        <v>6</v>
      </c>
      <c r="E3" s="2"/>
      <c r="F3">
        <v>14</v>
      </c>
    </row>
    <row r="4" spans="1:8" x14ac:dyDescent="0.25">
      <c r="A4">
        <v>3</v>
      </c>
      <c r="B4" t="s">
        <v>182</v>
      </c>
      <c r="C4" t="s">
        <v>150</v>
      </c>
      <c r="D4" t="s">
        <v>6</v>
      </c>
      <c r="E4" s="2"/>
      <c r="F4">
        <v>13</v>
      </c>
    </row>
    <row r="5" spans="1:8" x14ac:dyDescent="0.25">
      <c r="A5">
        <v>4</v>
      </c>
      <c r="B5" t="s">
        <v>7</v>
      </c>
      <c r="C5" t="s">
        <v>8</v>
      </c>
      <c r="D5" t="s">
        <v>6</v>
      </c>
      <c r="E5" s="2"/>
      <c r="F5">
        <v>12</v>
      </c>
    </row>
    <row r="6" spans="1:8" x14ac:dyDescent="0.25">
      <c r="A6">
        <v>5</v>
      </c>
      <c r="B6" t="s">
        <v>45</v>
      </c>
      <c r="C6" t="s">
        <v>46</v>
      </c>
      <c r="D6" t="s">
        <v>52</v>
      </c>
      <c r="E6" s="2"/>
      <c r="F6">
        <v>11</v>
      </c>
    </row>
    <row r="7" spans="1:8" x14ac:dyDescent="0.25">
      <c r="A7">
        <v>6</v>
      </c>
      <c r="B7" t="s">
        <v>89</v>
      </c>
      <c r="C7" t="s">
        <v>22</v>
      </c>
      <c r="D7" t="s">
        <v>6</v>
      </c>
      <c r="E7" s="3"/>
      <c r="F7">
        <v>10</v>
      </c>
    </row>
    <row r="8" spans="1:8" x14ac:dyDescent="0.25">
      <c r="A8">
        <v>7</v>
      </c>
      <c r="B8" t="s">
        <v>156</v>
      </c>
      <c r="C8" t="s">
        <v>26</v>
      </c>
      <c r="D8" t="s">
        <v>52</v>
      </c>
      <c r="E8" s="2"/>
      <c r="F8">
        <v>9</v>
      </c>
    </row>
    <row r="9" spans="1:8" x14ac:dyDescent="0.25">
      <c r="A9">
        <v>8</v>
      </c>
      <c r="B9" t="s">
        <v>23</v>
      </c>
      <c r="C9" t="s">
        <v>24</v>
      </c>
      <c r="D9" t="s">
        <v>6</v>
      </c>
      <c r="E9" s="2"/>
      <c r="F9">
        <v>8</v>
      </c>
    </row>
    <row r="10" spans="1:8" x14ac:dyDescent="0.25">
      <c r="A10">
        <v>9</v>
      </c>
      <c r="B10" t="s">
        <v>47</v>
      </c>
      <c r="C10" t="s">
        <v>48</v>
      </c>
      <c r="D10" t="s">
        <v>52</v>
      </c>
      <c r="E10" s="2"/>
      <c r="F10">
        <v>7</v>
      </c>
    </row>
    <row r="11" spans="1:8" x14ac:dyDescent="0.25">
      <c r="A11">
        <v>10</v>
      </c>
      <c r="B11" t="s">
        <v>100</v>
      </c>
      <c r="C11" t="s">
        <v>101</v>
      </c>
      <c r="D11" t="s">
        <v>6</v>
      </c>
      <c r="E11" s="2"/>
      <c r="F11">
        <v>6</v>
      </c>
    </row>
    <row r="12" spans="1:8" x14ac:dyDescent="0.25">
      <c r="A12">
        <v>11</v>
      </c>
      <c r="B12" t="s">
        <v>96</v>
      </c>
      <c r="C12" t="s">
        <v>97</v>
      </c>
      <c r="D12" t="s">
        <v>6</v>
      </c>
      <c r="E12" s="2"/>
      <c r="F12">
        <v>5</v>
      </c>
    </row>
    <row r="13" spans="1:8" x14ac:dyDescent="0.25">
      <c r="A13">
        <v>12</v>
      </c>
      <c r="B13" t="s">
        <v>204</v>
      </c>
      <c r="C13" t="s">
        <v>91</v>
      </c>
      <c r="D13" t="s">
        <v>6</v>
      </c>
      <c r="E13" s="2"/>
      <c r="F13">
        <v>4</v>
      </c>
    </row>
    <row r="14" spans="1:8" x14ac:dyDescent="0.25">
      <c r="A14">
        <v>13</v>
      </c>
      <c r="B14" t="s">
        <v>35</v>
      </c>
      <c r="C14" t="s">
        <v>10</v>
      </c>
      <c r="D14" t="s">
        <v>6</v>
      </c>
      <c r="E14" s="2"/>
      <c r="F14">
        <v>3</v>
      </c>
    </row>
    <row r="15" spans="1:8" x14ac:dyDescent="0.25">
      <c r="A15">
        <v>14</v>
      </c>
      <c r="B15" t="s">
        <v>102</v>
      </c>
      <c r="C15" t="s">
        <v>103</v>
      </c>
      <c r="D15" t="s">
        <v>6</v>
      </c>
      <c r="E15" s="2"/>
      <c r="F15">
        <v>2</v>
      </c>
    </row>
    <row r="16" spans="1:8" x14ac:dyDescent="0.25">
      <c r="A16">
        <v>15</v>
      </c>
      <c r="B16" t="s">
        <v>33</v>
      </c>
      <c r="C16" t="s">
        <v>34</v>
      </c>
      <c r="D16" t="s">
        <v>6</v>
      </c>
      <c r="E16" s="3"/>
      <c r="F16">
        <v>1</v>
      </c>
    </row>
    <row r="17" spans="5:5" x14ac:dyDescent="0.25">
      <c r="E17" s="3"/>
    </row>
    <row r="18" spans="5:5" x14ac:dyDescent="0.25">
      <c r="E18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F13"/>
    </sheetView>
  </sheetViews>
  <sheetFormatPr defaultRowHeight="15.75" x14ac:dyDescent="0.25"/>
  <cols>
    <col min="1" max="1" width="14.75" bestFit="1" customWidth="1"/>
    <col min="2" max="2" width="13.25" bestFit="1" customWidth="1"/>
    <col min="3" max="3" width="12" bestFit="1" customWidth="1"/>
  </cols>
  <sheetData>
    <row r="1" spans="1:8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1" t="s">
        <v>215</v>
      </c>
    </row>
    <row r="2" spans="1:8" x14ac:dyDescent="0.25">
      <c r="A2">
        <v>1</v>
      </c>
      <c r="B2" t="s">
        <v>11</v>
      </c>
      <c r="C2" t="s">
        <v>12</v>
      </c>
      <c r="D2" t="s">
        <v>6</v>
      </c>
      <c r="E2" s="2">
        <v>0.46458333333333335</v>
      </c>
      <c r="F2">
        <v>12</v>
      </c>
    </row>
    <row r="3" spans="1:8" x14ac:dyDescent="0.25">
      <c r="A3">
        <v>2</v>
      </c>
      <c r="B3" t="s">
        <v>180</v>
      </c>
      <c r="C3" t="s">
        <v>181</v>
      </c>
      <c r="D3" t="s">
        <v>6</v>
      </c>
      <c r="E3" s="2">
        <v>0.47569444444444442</v>
      </c>
      <c r="F3">
        <v>11</v>
      </c>
    </row>
    <row r="4" spans="1:8" x14ac:dyDescent="0.25">
      <c r="A4">
        <v>3</v>
      </c>
      <c r="B4" t="s">
        <v>169</v>
      </c>
      <c r="C4" t="s">
        <v>148</v>
      </c>
      <c r="D4" t="s">
        <v>6</v>
      </c>
      <c r="E4" s="2">
        <v>0.49027777777777781</v>
      </c>
      <c r="F4">
        <v>10</v>
      </c>
    </row>
    <row r="5" spans="1:8" x14ac:dyDescent="0.25">
      <c r="A5">
        <v>4</v>
      </c>
      <c r="B5" t="s">
        <v>13</v>
      </c>
      <c r="C5" t="s">
        <v>14</v>
      </c>
      <c r="D5" t="s">
        <v>6</v>
      </c>
      <c r="E5" s="2">
        <v>0.49374999999999997</v>
      </c>
      <c r="F5">
        <v>9</v>
      </c>
    </row>
    <row r="6" spans="1:8" x14ac:dyDescent="0.25">
      <c r="A6">
        <v>5</v>
      </c>
      <c r="B6" t="s">
        <v>7</v>
      </c>
      <c r="C6" t="s">
        <v>8</v>
      </c>
      <c r="D6" t="s">
        <v>6</v>
      </c>
      <c r="E6" s="2">
        <v>0.49791666666666662</v>
      </c>
      <c r="F6">
        <v>8</v>
      </c>
    </row>
    <row r="7" spans="1:8" x14ac:dyDescent="0.25">
      <c r="A7">
        <v>6</v>
      </c>
      <c r="B7" t="s">
        <v>100</v>
      </c>
      <c r="C7" t="s">
        <v>101</v>
      </c>
      <c r="D7" t="s">
        <v>6</v>
      </c>
      <c r="E7" s="3">
        <v>0.50208333333333333</v>
      </c>
      <c r="F7">
        <v>7</v>
      </c>
    </row>
    <row r="8" spans="1:8" x14ac:dyDescent="0.25">
      <c r="A8">
        <v>7</v>
      </c>
      <c r="B8" t="s">
        <v>45</v>
      </c>
      <c r="C8" t="s">
        <v>46</v>
      </c>
      <c r="D8" t="s">
        <v>52</v>
      </c>
      <c r="E8" s="2">
        <v>0.51527777777777783</v>
      </c>
      <c r="F8">
        <v>6</v>
      </c>
    </row>
    <row r="9" spans="1:8" x14ac:dyDescent="0.25">
      <c r="A9">
        <v>8</v>
      </c>
      <c r="B9" t="s">
        <v>40</v>
      </c>
      <c r="C9" t="s">
        <v>39</v>
      </c>
      <c r="D9" t="s">
        <v>6</v>
      </c>
      <c r="E9" s="2">
        <v>0.51597222222222217</v>
      </c>
      <c r="F9">
        <v>5</v>
      </c>
    </row>
    <row r="10" spans="1:8" x14ac:dyDescent="0.25">
      <c r="A10">
        <v>9</v>
      </c>
      <c r="B10" t="s">
        <v>89</v>
      </c>
      <c r="C10" t="s">
        <v>22</v>
      </c>
      <c r="D10" t="s">
        <v>6</v>
      </c>
      <c r="E10" s="2">
        <v>0.54236111111111118</v>
      </c>
      <c r="F10">
        <v>4</v>
      </c>
    </row>
    <row r="11" spans="1:8" x14ac:dyDescent="0.25">
      <c r="A11">
        <v>10</v>
      </c>
      <c r="B11" t="s">
        <v>37</v>
      </c>
      <c r="C11" t="s">
        <v>38</v>
      </c>
      <c r="D11" t="s">
        <v>6</v>
      </c>
      <c r="E11" s="2">
        <v>0.5444444444444444</v>
      </c>
      <c r="F11">
        <v>3</v>
      </c>
    </row>
    <row r="12" spans="1:8" x14ac:dyDescent="0.25">
      <c r="A12">
        <v>11</v>
      </c>
      <c r="B12" t="s">
        <v>33</v>
      </c>
      <c r="C12" t="s">
        <v>34</v>
      </c>
      <c r="D12" t="s">
        <v>6</v>
      </c>
      <c r="E12" s="2">
        <v>0.56458333333333333</v>
      </c>
      <c r="F12">
        <v>2</v>
      </c>
    </row>
    <row r="13" spans="1:8" x14ac:dyDescent="0.25">
      <c r="A13">
        <v>12</v>
      </c>
      <c r="B13" t="s">
        <v>35</v>
      </c>
      <c r="C13" t="s">
        <v>10</v>
      </c>
      <c r="D13" t="s">
        <v>6</v>
      </c>
      <c r="E13" s="2">
        <v>0.56527777777777777</v>
      </c>
      <c r="F13">
        <v>1</v>
      </c>
    </row>
    <row r="14" spans="1:8" x14ac:dyDescent="0.25">
      <c r="E14" s="2"/>
    </row>
    <row r="15" spans="1:8" x14ac:dyDescent="0.25">
      <c r="E15" s="2"/>
    </row>
    <row r="16" spans="1:8" x14ac:dyDescent="0.25">
      <c r="E16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E8" sqref="E8"/>
    </sheetView>
  </sheetViews>
  <sheetFormatPr defaultRowHeight="15.75" x14ac:dyDescent="0.25"/>
  <cols>
    <col min="1" max="1" width="14.75" bestFit="1" customWidth="1"/>
    <col min="2" max="2" width="13.25" bestFit="1" customWidth="1"/>
    <col min="3" max="3" width="12" bestFit="1" customWidth="1"/>
  </cols>
  <sheetData>
    <row r="1" spans="1:8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1" t="s">
        <v>216</v>
      </c>
    </row>
    <row r="2" spans="1:8" x14ac:dyDescent="0.25">
      <c r="A2">
        <v>1</v>
      </c>
      <c r="B2" t="s">
        <v>77</v>
      </c>
      <c r="C2" t="s">
        <v>78</v>
      </c>
      <c r="D2" t="s">
        <v>6</v>
      </c>
      <c r="E2" s="2">
        <v>0.79652777777777783</v>
      </c>
      <c r="F2">
        <v>6</v>
      </c>
    </row>
    <row r="3" spans="1:8" x14ac:dyDescent="0.25">
      <c r="A3">
        <v>2</v>
      </c>
      <c r="B3" t="s">
        <v>11</v>
      </c>
      <c r="C3" t="s">
        <v>12</v>
      </c>
      <c r="D3" t="s">
        <v>6</v>
      </c>
      <c r="E3" s="2">
        <v>0.80555555555555547</v>
      </c>
      <c r="F3">
        <v>5</v>
      </c>
    </row>
    <row r="4" spans="1:8" x14ac:dyDescent="0.25">
      <c r="A4">
        <v>3</v>
      </c>
      <c r="B4" t="s">
        <v>217</v>
      </c>
      <c r="C4" t="s">
        <v>218</v>
      </c>
      <c r="D4" t="s">
        <v>6</v>
      </c>
      <c r="E4" s="2">
        <v>0.84652777777777777</v>
      </c>
      <c r="F4">
        <v>4</v>
      </c>
    </row>
    <row r="5" spans="1:8" x14ac:dyDescent="0.25">
      <c r="A5">
        <v>4</v>
      </c>
      <c r="B5" t="s">
        <v>13</v>
      </c>
      <c r="C5" t="s">
        <v>14</v>
      </c>
      <c r="D5" t="s">
        <v>6</v>
      </c>
      <c r="E5" s="2">
        <v>0.9</v>
      </c>
      <c r="F5">
        <v>3</v>
      </c>
    </row>
    <row r="6" spans="1:8" x14ac:dyDescent="0.25">
      <c r="A6">
        <v>5</v>
      </c>
      <c r="B6" t="s">
        <v>89</v>
      </c>
      <c r="C6" t="s">
        <v>22</v>
      </c>
      <c r="D6" t="s">
        <v>6</v>
      </c>
      <c r="E6" s="2">
        <v>0.9770833333333333</v>
      </c>
      <c r="F6">
        <v>2</v>
      </c>
    </row>
    <row r="7" spans="1:8" x14ac:dyDescent="0.25">
      <c r="A7">
        <v>6</v>
      </c>
      <c r="B7" t="s">
        <v>87</v>
      </c>
      <c r="C7" t="s">
        <v>88</v>
      </c>
      <c r="D7" t="s">
        <v>6</v>
      </c>
      <c r="E7" s="3">
        <v>0.97986111111111107</v>
      </c>
      <c r="F7">
        <v>1</v>
      </c>
    </row>
    <row r="8" spans="1:8" x14ac:dyDescent="0.25">
      <c r="E8" s="2"/>
    </row>
    <row r="9" spans="1:8" x14ac:dyDescent="0.25">
      <c r="E9" s="2"/>
    </row>
    <row r="10" spans="1:8" x14ac:dyDescent="0.25">
      <c r="E10" s="2"/>
    </row>
    <row r="11" spans="1:8" x14ac:dyDescent="0.25">
      <c r="E11" s="2"/>
    </row>
    <row r="12" spans="1:8" x14ac:dyDescent="0.25">
      <c r="E12" s="2"/>
    </row>
    <row r="13" spans="1:8" x14ac:dyDescent="0.25">
      <c r="E1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80" zoomScaleNormal="80" workbookViewId="0">
      <selection activeCell="J16" sqref="J16"/>
    </sheetView>
  </sheetViews>
  <sheetFormatPr defaultColWidth="11" defaultRowHeight="15.75" x14ac:dyDescent="0.25"/>
  <cols>
    <col min="1" max="1" width="16.875" bestFit="1" customWidth="1"/>
    <col min="2" max="2" width="10.875" style="11"/>
    <col min="10" max="10" width="10.875" style="11"/>
  </cols>
  <sheetData>
    <row r="1" spans="1:14" x14ac:dyDescent="0.25">
      <c r="A1" s="12"/>
      <c r="B1" s="15">
        <v>44916</v>
      </c>
      <c r="C1" s="5">
        <v>44923</v>
      </c>
      <c r="D1" s="5">
        <v>44937</v>
      </c>
      <c r="E1" s="5">
        <v>44944</v>
      </c>
      <c r="F1" s="5">
        <v>44951</v>
      </c>
      <c r="G1" s="5">
        <v>44958</v>
      </c>
      <c r="H1" s="5">
        <v>44965</v>
      </c>
      <c r="I1" s="5">
        <v>44972</v>
      </c>
      <c r="J1" s="10">
        <v>44979</v>
      </c>
      <c r="K1" s="5"/>
      <c r="L1" s="5"/>
      <c r="M1" s="13"/>
      <c r="N1" s="12" t="s">
        <v>53</v>
      </c>
    </row>
    <row r="2" spans="1:14" x14ac:dyDescent="0.25">
      <c r="A2" s="12" t="s">
        <v>54</v>
      </c>
      <c r="B2" s="16"/>
      <c r="L2" t="s">
        <v>56</v>
      </c>
      <c r="M2" s="8"/>
    </row>
    <row r="3" spans="1:14" x14ac:dyDescent="0.25">
      <c r="A3" s="17" t="s">
        <v>74</v>
      </c>
      <c r="B3" s="14"/>
      <c r="C3">
        <v>4</v>
      </c>
      <c r="D3">
        <v>20</v>
      </c>
      <c r="E3">
        <v>24</v>
      </c>
      <c r="F3">
        <v>11</v>
      </c>
      <c r="G3">
        <v>10</v>
      </c>
      <c r="H3">
        <v>11</v>
      </c>
      <c r="I3">
        <v>6</v>
      </c>
      <c r="J3" s="11" t="s">
        <v>56</v>
      </c>
      <c r="M3" s="8"/>
      <c r="N3" s="17">
        <f t="shared" ref="N3:N13" si="0">+SUM(B3:M3)</f>
        <v>86</v>
      </c>
    </row>
    <row r="4" spans="1:14" x14ac:dyDescent="0.25">
      <c r="A4" s="17" t="s">
        <v>71</v>
      </c>
      <c r="B4" s="14"/>
      <c r="C4">
        <v>16</v>
      </c>
      <c r="D4" t="s">
        <v>56</v>
      </c>
      <c r="E4">
        <v>12</v>
      </c>
      <c r="F4" t="s">
        <v>56</v>
      </c>
      <c r="G4" t="s">
        <v>56</v>
      </c>
      <c r="H4">
        <v>9</v>
      </c>
      <c r="I4" t="s">
        <v>56</v>
      </c>
      <c r="J4" s="11" t="s">
        <v>56</v>
      </c>
      <c r="M4" s="8"/>
      <c r="N4" s="17">
        <f t="shared" si="0"/>
        <v>37</v>
      </c>
    </row>
    <row r="5" spans="1:14" x14ac:dyDescent="0.25">
      <c r="A5" s="8" t="s">
        <v>72</v>
      </c>
      <c r="B5" s="18"/>
      <c r="C5">
        <v>2</v>
      </c>
      <c r="D5">
        <v>7</v>
      </c>
      <c r="E5">
        <v>13</v>
      </c>
      <c r="F5">
        <v>2</v>
      </c>
      <c r="G5">
        <v>5</v>
      </c>
      <c r="H5" t="s">
        <v>56</v>
      </c>
      <c r="I5" t="s">
        <v>56</v>
      </c>
      <c r="J5" s="11" t="s">
        <v>56</v>
      </c>
      <c r="M5" s="17"/>
      <c r="N5" s="7">
        <f t="shared" si="0"/>
        <v>29</v>
      </c>
    </row>
    <row r="6" spans="1:14" x14ac:dyDescent="0.25">
      <c r="A6" s="8" t="s">
        <v>75</v>
      </c>
      <c r="B6" s="14"/>
      <c r="C6">
        <v>3</v>
      </c>
      <c r="D6">
        <v>9</v>
      </c>
      <c r="E6" t="s">
        <v>56</v>
      </c>
      <c r="F6">
        <v>9</v>
      </c>
      <c r="G6" t="s">
        <v>56</v>
      </c>
      <c r="H6">
        <v>7</v>
      </c>
      <c r="I6" t="s">
        <v>56</v>
      </c>
      <c r="J6" s="11" t="s">
        <v>56</v>
      </c>
      <c r="M6" s="8"/>
      <c r="N6">
        <f t="shared" si="0"/>
        <v>28</v>
      </c>
    </row>
    <row r="7" spans="1:14" x14ac:dyDescent="0.25">
      <c r="A7" s="8" t="s">
        <v>73</v>
      </c>
      <c r="B7" s="14"/>
      <c r="C7">
        <v>15</v>
      </c>
      <c r="D7" t="s">
        <v>56</v>
      </c>
      <c r="E7" t="s">
        <v>56</v>
      </c>
      <c r="F7">
        <v>3</v>
      </c>
      <c r="G7" t="s">
        <v>56</v>
      </c>
      <c r="H7" t="s">
        <v>56</v>
      </c>
      <c r="I7" t="s">
        <v>56</v>
      </c>
      <c r="J7" s="11" t="s">
        <v>56</v>
      </c>
      <c r="M7" s="8"/>
      <c r="N7" s="17">
        <f t="shared" si="0"/>
        <v>18</v>
      </c>
    </row>
    <row r="8" spans="1:14" x14ac:dyDescent="0.25">
      <c r="A8" s="8" t="s">
        <v>174</v>
      </c>
      <c r="B8" s="14"/>
      <c r="C8" t="s">
        <v>56</v>
      </c>
      <c r="D8" t="s">
        <v>56</v>
      </c>
      <c r="E8">
        <v>9</v>
      </c>
      <c r="F8" t="s">
        <v>56</v>
      </c>
      <c r="G8" t="s">
        <v>56</v>
      </c>
      <c r="H8" t="s">
        <v>56</v>
      </c>
      <c r="I8" t="s">
        <v>56</v>
      </c>
      <c r="J8" s="11" t="s">
        <v>56</v>
      </c>
      <c r="M8" s="8"/>
      <c r="N8">
        <f t="shared" si="0"/>
        <v>9</v>
      </c>
    </row>
    <row r="9" spans="1:14" x14ac:dyDescent="0.25">
      <c r="A9" s="8" t="s">
        <v>146</v>
      </c>
      <c r="B9" s="14"/>
      <c r="C9" t="s">
        <v>56</v>
      </c>
      <c r="D9">
        <v>5</v>
      </c>
      <c r="E9" t="s">
        <v>56</v>
      </c>
      <c r="F9" t="s">
        <v>56</v>
      </c>
      <c r="G9" t="s">
        <v>56</v>
      </c>
      <c r="H9" t="s">
        <v>56</v>
      </c>
      <c r="I9" t="s">
        <v>56</v>
      </c>
      <c r="J9" s="11" t="s">
        <v>56</v>
      </c>
      <c r="M9" s="8"/>
      <c r="N9">
        <f t="shared" si="0"/>
        <v>5</v>
      </c>
    </row>
    <row r="10" spans="1:14" x14ac:dyDescent="0.25">
      <c r="A10" s="19" t="s">
        <v>175</v>
      </c>
      <c r="B10" s="14"/>
      <c r="C10" t="s">
        <v>56</v>
      </c>
      <c r="D10" t="s">
        <v>56</v>
      </c>
      <c r="E10">
        <v>3</v>
      </c>
      <c r="F10" t="s">
        <v>56</v>
      </c>
      <c r="G10" t="s">
        <v>56</v>
      </c>
      <c r="H10" t="s">
        <v>56</v>
      </c>
      <c r="I10" t="s">
        <v>56</v>
      </c>
      <c r="J10" s="11" t="s">
        <v>56</v>
      </c>
      <c r="M10" s="8"/>
      <c r="N10">
        <f t="shared" si="0"/>
        <v>3</v>
      </c>
    </row>
    <row r="11" spans="1:14" x14ac:dyDescent="0.25">
      <c r="A11" s="19" t="s">
        <v>176</v>
      </c>
      <c r="B11" s="14"/>
      <c r="C11" t="s">
        <v>56</v>
      </c>
      <c r="D11" t="s">
        <v>56</v>
      </c>
      <c r="E11">
        <v>2</v>
      </c>
      <c r="F11" t="s">
        <v>56</v>
      </c>
      <c r="G11" t="s">
        <v>56</v>
      </c>
      <c r="H11" t="s">
        <v>56</v>
      </c>
      <c r="I11" t="s">
        <v>56</v>
      </c>
      <c r="J11" s="11" t="s">
        <v>56</v>
      </c>
      <c r="M11" s="8"/>
      <c r="N11">
        <f t="shared" si="0"/>
        <v>2</v>
      </c>
    </row>
    <row r="12" spans="1:14" x14ac:dyDescent="0.25">
      <c r="A12" s="8" t="s">
        <v>76</v>
      </c>
      <c r="B12" s="14"/>
      <c r="C12">
        <v>1</v>
      </c>
      <c r="D12" t="s">
        <v>56</v>
      </c>
      <c r="E12" t="s">
        <v>56</v>
      </c>
      <c r="F12" t="s">
        <v>56</v>
      </c>
      <c r="G12" t="s">
        <v>56</v>
      </c>
      <c r="H12" t="s">
        <v>56</v>
      </c>
      <c r="I12" t="s">
        <v>56</v>
      </c>
      <c r="J12" s="11" t="s">
        <v>56</v>
      </c>
      <c r="M12" s="8"/>
      <c r="N12">
        <f t="shared" si="0"/>
        <v>1</v>
      </c>
    </row>
    <row r="13" spans="1:14" x14ac:dyDescent="0.25">
      <c r="A13" s="8" t="s">
        <v>147</v>
      </c>
      <c r="B13" s="18"/>
      <c r="C13" t="s">
        <v>56</v>
      </c>
      <c r="D13">
        <v>1</v>
      </c>
      <c r="E13" t="s">
        <v>56</v>
      </c>
      <c r="F13" t="s">
        <v>56</v>
      </c>
      <c r="G13" t="s">
        <v>56</v>
      </c>
      <c r="H13" t="s">
        <v>56</v>
      </c>
      <c r="I13" t="s">
        <v>56</v>
      </c>
      <c r="J13" s="11" t="s">
        <v>56</v>
      </c>
      <c r="M13" s="17"/>
      <c r="N13" s="7">
        <f t="shared" si="0"/>
        <v>1</v>
      </c>
    </row>
    <row r="14" spans="1:14" x14ac:dyDescent="0.25">
      <c r="A14" s="19" t="s">
        <v>177</v>
      </c>
      <c r="B14" s="9"/>
      <c r="C14" t="s">
        <v>56</v>
      </c>
      <c r="D14" t="s">
        <v>56</v>
      </c>
      <c r="E14">
        <v>1</v>
      </c>
      <c r="F14" t="s">
        <v>56</v>
      </c>
      <c r="G14" t="s">
        <v>56</v>
      </c>
      <c r="H14" t="s">
        <v>56</v>
      </c>
      <c r="I14" t="s">
        <v>56</v>
      </c>
      <c r="J14" s="11" t="s">
        <v>56</v>
      </c>
      <c r="N14" s="7">
        <f>+SUM(C14:M14)</f>
        <v>1</v>
      </c>
    </row>
    <row r="15" spans="1:14" x14ac:dyDescent="0.25">
      <c r="A15" s="19" t="s">
        <v>203</v>
      </c>
      <c r="B15" s="9"/>
      <c r="C15" t="s">
        <v>56</v>
      </c>
      <c r="D15" t="s">
        <v>56</v>
      </c>
      <c r="E15" t="s">
        <v>56</v>
      </c>
      <c r="F15" t="s">
        <v>56</v>
      </c>
      <c r="G15">
        <v>1</v>
      </c>
      <c r="H15" t="s">
        <v>56</v>
      </c>
      <c r="I15" t="s">
        <v>56</v>
      </c>
      <c r="J15" s="11" t="s">
        <v>56</v>
      </c>
      <c r="N15" s="16">
        <f>+SUM(C15:M15)</f>
        <v>1</v>
      </c>
    </row>
  </sheetData>
  <sortState ref="A3:N15">
    <sortCondition descending="1" ref="N3:N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E5" sqref="E5"/>
    </sheetView>
  </sheetViews>
  <sheetFormatPr defaultRowHeight="15.75" x14ac:dyDescent="0.25"/>
  <cols>
    <col min="1" max="1" width="22.5" customWidth="1"/>
  </cols>
  <sheetData>
    <row r="1" spans="1:14" x14ac:dyDescent="0.25">
      <c r="A1" s="4"/>
      <c r="B1" s="10">
        <v>44937</v>
      </c>
      <c r="C1" s="10">
        <v>44944</v>
      </c>
      <c r="D1" s="10">
        <v>44952</v>
      </c>
      <c r="E1" s="10">
        <v>44958</v>
      </c>
      <c r="F1" s="10"/>
      <c r="G1" s="10"/>
      <c r="H1" s="10"/>
      <c r="I1" s="10"/>
      <c r="J1" s="10"/>
      <c r="K1" s="5"/>
      <c r="L1" s="5"/>
      <c r="M1" s="5"/>
      <c r="N1" s="6" t="s">
        <v>53</v>
      </c>
    </row>
    <row r="2" spans="1:14" x14ac:dyDescent="0.25">
      <c r="A2" s="4" t="s">
        <v>54</v>
      </c>
      <c r="B2" s="11"/>
      <c r="C2" s="11"/>
      <c r="D2" s="11"/>
      <c r="E2" s="11"/>
      <c r="F2" s="11"/>
      <c r="G2" s="11"/>
      <c r="H2" s="11"/>
      <c r="I2" s="11"/>
      <c r="J2" s="11"/>
      <c r="N2" s="7"/>
    </row>
    <row r="3" spans="1:14" x14ac:dyDescent="0.25">
      <c r="A3" s="8" t="s">
        <v>130</v>
      </c>
      <c r="B3" s="11">
        <v>5</v>
      </c>
      <c r="C3" s="11" t="s">
        <v>56</v>
      </c>
      <c r="D3" s="11" t="s">
        <v>56</v>
      </c>
      <c r="E3" s="20" t="s">
        <v>56</v>
      </c>
      <c r="F3" s="11"/>
      <c r="G3" s="11"/>
      <c r="H3" s="11"/>
      <c r="I3" s="11"/>
      <c r="J3" s="11"/>
      <c r="N3" s="7">
        <f>+SUM(B3:M3)</f>
        <v>5</v>
      </c>
    </row>
    <row r="4" spans="1:14" x14ac:dyDescent="0.25">
      <c r="A4" s="8" t="s">
        <v>131</v>
      </c>
      <c r="B4">
        <v>1</v>
      </c>
      <c r="C4" s="11" t="s">
        <v>56</v>
      </c>
      <c r="D4" s="11" t="s">
        <v>56</v>
      </c>
      <c r="E4" s="20" t="s">
        <v>56</v>
      </c>
      <c r="F4" s="11"/>
      <c r="G4" s="11"/>
      <c r="H4" s="11"/>
      <c r="I4" s="11"/>
      <c r="J4" s="11"/>
      <c r="N4" s="7">
        <f>+SUM(B4:M4)</f>
        <v>1</v>
      </c>
    </row>
    <row r="5" spans="1:14" x14ac:dyDescent="0.25">
      <c r="A5" s="8"/>
      <c r="B5" s="11"/>
      <c r="C5" s="11"/>
      <c r="D5" s="11"/>
      <c r="E5" s="11"/>
      <c r="F5" s="11"/>
      <c r="G5" s="11"/>
      <c r="H5" s="11"/>
      <c r="I5" s="11"/>
      <c r="J5" s="11"/>
      <c r="N5" s="7">
        <f t="shared" ref="N5:N19" si="0">+SUM(B5:M5)</f>
        <v>0</v>
      </c>
    </row>
    <row r="6" spans="1:14" x14ac:dyDescent="0.25">
      <c r="A6" s="8"/>
      <c r="B6" s="11"/>
      <c r="C6" s="11"/>
      <c r="D6" s="11"/>
      <c r="E6" s="11"/>
      <c r="F6" s="11"/>
      <c r="G6" s="11"/>
      <c r="H6" s="11"/>
      <c r="I6" s="11"/>
      <c r="J6" s="11"/>
      <c r="N6" s="7">
        <f t="shared" si="0"/>
        <v>0</v>
      </c>
    </row>
    <row r="7" spans="1:14" x14ac:dyDescent="0.25">
      <c r="A7" s="8"/>
      <c r="B7" s="11"/>
      <c r="C7" s="11"/>
      <c r="D7" s="11"/>
      <c r="E7" s="11"/>
      <c r="F7" s="11"/>
      <c r="G7" s="11"/>
      <c r="H7" s="11"/>
      <c r="I7" s="11"/>
      <c r="J7" s="11"/>
      <c r="N7" s="7">
        <f t="shared" si="0"/>
        <v>0</v>
      </c>
    </row>
    <row r="8" spans="1:14" x14ac:dyDescent="0.25">
      <c r="A8" s="8"/>
      <c r="B8" s="11"/>
      <c r="C8" s="11"/>
      <c r="D8" s="11"/>
      <c r="E8" s="11"/>
      <c r="F8" s="11"/>
      <c r="G8" s="11"/>
      <c r="H8" s="11"/>
      <c r="I8" s="11"/>
      <c r="J8" s="11"/>
      <c r="N8" s="7">
        <f t="shared" si="0"/>
        <v>0</v>
      </c>
    </row>
    <row r="9" spans="1:14" x14ac:dyDescent="0.25">
      <c r="A9" s="8"/>
      <c r="B9" s="11"/>
      <c r="C9" s="11"/>
      <c r="D9" s="11"/>
      <c r="E9" s="11"/>
      <c r="F9" s="11"/>
      <c r="G9" s="11"/>
      <c r="H9" s="11"/>
      <c r="I9" s="11"/>
      <c r="J9" s="11"/>
      <c r="N9" s="7">
        <f t="shared" si="0"/>
        <v>0</v>
      </c>
    </row>
    <row r="10" spans="1:14" x14ac:dyDescent="0.25">
      <c r="A10" s="8"/>
      <c r="B10" s="11"/>
      <c r="C10" s="11"/>
      <c r="D10" s="11"/>
      <c r="E10" s="11"/>
      <c r="F10" s="11"/>
      <c r="G10" s="11"/>
      <c r="H10" s="11"/>
      <c r="I10" s="11"/>
      <c r="J10" s="11"/>
      <c r="N10" s="7">
        <f t="shared" si="0"/>
        <v>0</v>
      </c>
    </row>
    <row r="11" spans="1:14" x14ac:dyDescent="0.25">
      <c r="A11" s="8"/>
      <c r="B11" s="11"/>
      <c r="C11" s="11"/>
      <c r="D11" s="11"/>
      <c r="E11" s="11"/>
      <c r="F11" s="11"/>
      <c r="G11" s="11"/>
      <c r="H11" s="11"/>
      <c r="I11" s="11"/>
      <c r="J11" s="11"/>
      <c r="N11" s="7">
        <f t="shared" si="0"/>
        <v>0</v>
      </c>
    </row>
    <row r="12" spans="1:14" x14ac:dyDescent="0.25">
      <c r="A12" s="8"/>
      <c r="B12" s="11"/>
      <c r="C12" s="11"/>
      <c r="D12" s="11"/>
      <c r="E12" s="11"/>
      <c r="F12" s="11"/>
      <c r="G12" s="11"/>
      <c r="H12" s="11"/>
      <c r="I12" s="11"/>
      <c r="J12" s="11"/>
      <c r="N12" s="7">
        <f t="shared" si="0"/>
        <v>0</v>
      </c>
    </row>
    <row r="13" spans="1:14" x14ac:dyDescent="0.25">
      <c r="A13" s="8"/>
      <c r="B13" s="11"/>
      <c r="C13" s="11"/>
      <c r="D13" s="11"/>
      <c r="E13" s="11"/>
      <c r="F13" s="11"/>
      <c r="G13" s="11"/>
      <c r="H13" s="11"/>
      <c r="I13" s="11"/>
      <c r="J13" s="11"/>
      <c r="N13" s="7">
        <f t="shared" si="0"/>
        <v>0</v>
      </c>
    </row>
    <row r="14" spans="1:14" x14ac:dyDescent="0.25">
      <c r="A14" s="8"/>
      <c r="B14" s="11"/>
      <c r="C14" s="11"/>
      <c r="D14" s="11"/>
      <c r="E14" s="11"/>
      <c r="F14" s="11"/>
      <c r="G14" s="11"/>
      <c r="H14" s="11"/>
      <c r="I14" s="11"/>
      <c r="J14" s="11"/>
      <c r="N14" s="7">
        <f t="shared" si="0"/>
        <v>0</v>
      </c>
    </row>
    <row r="15" spans="1:14" x14ac:dyDescent="0.25">
      <c r="A15" s="8"/>
      <c r="B15" s="11"/>
      <c r="C15" s="11"/>
      <c r="D15" s="11"/>
      <c r="E15" s="11"/>
      <c r="F15" s="11"/>
      <c r="G15" s="11"/>
      <c r="H15" s="11"/>
      <c r="I15" s="11"/>
      <c r="J15" s="11"/>
      <c r="N15" s="7">
        <f t="shared" si="0"/>
        <v>0</v>
      </c>
    </row>
    <row r="16" spans="1:14" x14ac:dyDescent="0.25">
      <c r="A16" s="8"/>
      <c r="B16" s="11"/>
      <c r="C16" s="11"/>
      <c r="D16" s="11"/>
      <c r="E16" s="11"/>
      <c r="F16" s="11"/>
      <c r="G16" s="11"/>
      <c r="H16" s="11"/>
      <c r="I16" s="11"/>
      <c r="J16" s="11"/>
      <c r="N16" s="7">
        <f t="shared" si="0"/>
        <v>0</v>
      </c>
    </row>
    <row r="17" spans="1:14" x14ac:dyDescent="0.25">
      <c r="A17" s="8"/>
      <c r="B17" s="11"/>
      <c r="C17" s="11"/>
      <c r="D17" s="11"/>
      <c r="E17" s="11"/>
      <c r="F17" s="11"/>
      <c r="G17" s="11"/>
      <c r="H17" s="11"/>
      <c r="I17" s="11"/>
      <c r="J17" s="11"/>
      <c r="N17" s="7">
        <f t="shared" si="0"/>
        <v>0</v>
      </c>
    </row>
    <row r="18" spans="1:14" x14ac:dyDescent="0.25">
      <c r="A18" s="8"/>
      <c r="B18" s="11"/>
      <c r="C18" s="11"/>
      <c r="D18" s="11"/>
      <c r="E18" s="11"/>
      <c r="F18" s="11"/>
      <c r="G18" s="11"/>
      <c r="H18" s="11"/>
      <c r="I18" s="11"/>
      <c r="J18" s="11"/>
      <c r="N18" s="7">
        <f t="shared" si="0"/>
        <v>0</v>
      </c>
    </row>
    <row r="19" spans="1:14" x14ac:dyDescent="0.25">
      <c r="A19" s="8"/>
      <c r="B19" s="11"/>
      <c r="C19" s="11"/>
      <c r="D19" s="11"/>
      <c r="E19" s="11"/>
      <c r="F19" s="11"/>
      <c r="G19" s="11"/>
      <c r="H19" s="11"/>
      <c r="I19" s="11"/>
      <c r="J19" s="11"/>
      <c r="N19" s="7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A13" sqref="A13"/>
    </sheetView>
  </sheetViews>
  <sheetFormatPr defaultRowHeight="15.75" x14ac:dyDescent="0.25"/>
  <cols>
    <col min="1" max="1" width="21.875" customWidth="1"/>
  </cols>
  <sheetData>
    <row r="1" spans="1:14" x14ac:dyDescent="0.25">
      <c r="A1" s="4"/>
      <c r="B1" s="10">
        <v>44937</v>
      </c>
      <c r="C1" s="10">
        <v>44944</v>
      </c>
      <c r="D1" s="5">
        <v>44952</v>
      </c>
      <c r="E1" s="5">
        <v>44958</v>
      </c>
      <c r="F1" s="5"/>
      <c r="G1" s="5"/>
      <c r="H1" s="5"/>
      <c r="I1" s="5"/>
      <c r="J1" s="5"/>
      <c r="K1" s="5"/>
      <c r="L1" s="5"/>
      <c r="M1" s="5"/>
      <c r="N1" s="6" t="s">
        <v>53</v>
      </c>
    </row>
    <row r="2" spans="1:14" x14ac:dyDescent="0.25">
      <c r="A2" s="4" t="s">
        <v>54</v>
      </c>
      <c r="B2" s="11"/>
      <c r="C2" s="11"/>
      <c r="N2" s="7"/>
    </row>
    <row r="3" spans="1:14" x14ac:dyDescent="0.25">
      <c r="A3" s="8" t="s">
        <v>123</v>
      </c>
      <c r="B3" s="11">
        <v>8</v>
      </c>
      <c r="C3" s="11" t="s">
        <v>56</v>
      </c>
      <c r="D3" t="s">
        <v>56</v>
      </c>
      <c r="E3" t="s">
        <v>56</v>
      </c>
      <c r="J3" s="11"/>
      <c r="N3" s="7">
        <f t="shared" ref="N3:N9" si="0">+SUM(B3:M3)</f>
        <v>8</v>
      </c>
    </row>
    <row r="4" spans="1:14" x14ac:dyDescent="0.25">
      <c r="A4" s="8" t="s">
        <v>124</v>
      </c>
      <c r="B4" s="11">
        <v>7</v>
      </c>
      <c r="C4" s="11" t="s">
        <v>56</v>
      </c>
      <c r="D4" t="s">
        <v>56</v>
      </c>
      <c r="E4" t="s">
        <v>56</v>
      </c>
      <c r="J4" s="11"/>
      <c r="N4" s="7">
        <f t="shared" si="0"/>
        <v>7</v>
      </c>
    </row>
    <row r="5" spans="1:14" x14ac:dyDescent="0.25">
      <c r="A5" s="8" t="s">
        <v>127</v>
      </c>
      <c r="B5" s="11">
        <v>3</v>
      </c>
      <c r="C5" s="11" t="s">
        <v>56</v>
      </c>
      <c r="D5">
        <v>3</v>
      </c>
      <c r="E5">
        <v>1</v>
      </c>
      <c r="J5" s="11"/>
      <c r="N5" s="7">
        <f t="shared" si="0"/>
        <v>7</v>
      </c>
    </row>
    <row r="6" spans="1:14" x14ac:dyDescent="0.25">
      <c r="A6" s="8" t="s">
        <v>125</v>
      </c>
      <c r="B6" s="11">
        <v>6</v>
      </c>
      <c r="C6" s="11" t="s">
        <v>56</v>
      </c>
      <c r="D6" t="s">
        <v>56</v>
      </c>
      <c r="E6" t="s">
        <v>56</v>
      </c>
      <c r="J6" s="11"/>
      <c r="N6" s="7">
        <f t="shared" si="0"/>
        <v>6</v>
      </c>
    </row>
    <row r="7" spans="1:14" x14ac:dyDescent="0.25">
      <c r="A7" s="8" t="s">
        <v>126</v>
      </c>
      <c r="B7" s="11">
        <v>4</v>
      </c>
      <c r="C7" s="11" t="s">
        <v>56</v>
      </c>
      <c r="D7" t="s">
        <v>56</v>
      </c>
      <c r="E7" t="s">
        <v>56</v>
      </c>
      <c r="J7" s="11"/>
      <c r="N7" s="7">
        <f t="shared" si="0"/>
        <v>4</v>
      </c>
    </row>
    <row r="8" spans="1:14" x14ac:dyDescent="0.25">
      <c r="A8" s="8" t="s">
        <v>128</v>
      </c>
      <c r="B8" s="11">
        <v>2</v>
      </c>
      <c r="C8" s="11" t="s">
        <v>56</v>
      </c>
      <c r="D8" t="s">
        <v>56</v>
      </c>
      <c r="E8" t="s">
        <v>56</v>
      </c>
      <c r="J8" s="11"/>
      <c r="N8" s="7">
        <f t="shared" si="0"/>
        <v>2</v>
      </c>
    </row>
    <row r="9" spans="1:14" x14ac:dyDescent="0.25">
      <c r="A9" s="8" t="s">
        <v>197</v>
      </c>
      <c r="B9" s="11" t="s">
        <v>56</v>
      </c>
      <c r="C9" s="11" t="s">
        <v>56</v>
      </c>
      <c r="D9">
        <v>2</v>
      </c>
      <c r="E9" t="s">
        <v>56</v>
      </c>
      <c r="J9" s="11"/>
      <c r="N9" s="7">
        <f t="shared" si="0"/>
        <v>2</v>
      </c>
    </row>
    <row r="10" spans="1:14" x14ac:dyDescent="0.25">
      <c r="A10" s="8"/>
      <c r="B10" s="11"/>
      <c r="C10" s="11"/>
      <c r="J10" s="11"/>
      <c r="N10" s="7">
        <f t="shared" ref="N10:N19" si="1">+SUM(B10:M10)</f>
        <v>0</v>
      </c>
    </row>
    <row r="11" spans="1:14" x14ac:dyDescent="0.25">
      <c r="A11" s="8"/>
      <c r="B11" s="11"/>
      <c r="C11" s="11"/>
      <c r="J11" s="11"/>
      <c r="N11" s="7">
        <f t="shared" si="1"/>
        <v>0</v>
      </c>
    </row>
    <row r="12" spans="1:14" x14ac:dyDescent="0.25">
      <c r="A12" s="8"/>
      <c r="B12" s="11"/>
      <c r="C12" s="11"/>
      <c r="J12" s="11"/>
      <c r="N12" s="7">
        <f t="shared" si="1"/>
        <v>0</v>
      </c>
    </row>
    <row r="13" spans="1:14" x14ac:dyDescent="0.25">
      <c r="A13" s="8"/>
      <c r="B13" s="11"/>
      <c r="C13" s="11"/>
      <c r="J13" s="11"/>
      <c r="N13" s="7">
        <f t="shared" si="1"/>
        <v>0</v>
      </c>
    </row>
    <row r="14" spans="1:14" x14ac:dyDescent="0.25">
      <c r="A14" s="8"/>
      <c r="B14" s="11"/>
      <c r="C14" s="11"/>
      <c r="J14" s="11"/>
      <c r="N14" s="7">
        <f t="shared" si="1"/>
        <v>0</v>
      </c>
    </row>
    <row r="15" spans="1:14" x14ac:dyDescent="0.25">
      <c r="A15" s="8"/>
      <c r="B15" s="11"/>
      <c r="C15" s="11"/>
      <c r="J15" s="11"/>
      <c r="N15" s="7">
        <f t="shared" si="1"/>
        <v>0</v>
      </c>
    </row>
    <row r="16" spans="1:14" x14ac:dyDescent="0.25">
      <c r="A16" s="8"/>
      <c r="B16" s="11"/>
      <c r="C16" s="11"/>
      <c r="J16" s="11"/>
      <c r="N16" s="7">
        <f t="shared" si="1"/>
        <v>0</v>
      </c>
    </row>
    <row r="17" spans="1:14" x14ac:dyDescent="0.25">
      <c r="A17" s="8"/>
      <c r="B17" s="11"/>
      <c r="C17" s="11"/>
      <c r="J17" s="11"/>
      <c r="N17" s="7">
        <f t="shared" si="1"/>
        <v>0</v>
      </c>
    </row>
    <row r="18" spans="1:14" x14ac:dyDescent="0.25">
      <c r="A18" s="8"/>
      <c r="B18" s="11"/>
      <c r="C18" s="11"/>
      <c r="J18" s="11"/>
      <c r="N18" s="7">
        <f t="shared" si="1"/>
        <v>0</v>
      </c>
    </row>
    <row r="19" spans="1:14" x14ac:dyDescent="0.25">
      <c r="A19" s="8"/>
      <c r="B19" s="11"/>
      <c r="C19" s="11"/>
      <c r="J19" s="11"/>
      <c r="N19" s="7">
        <f t="shared" si="1"/>
        <v>0</v>
      </c>
    </row>
  </sheetData>
  <sortState ref="A3:N9">
    <sortCondition descending="1" ref="N3:N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21" sqref="H21"/>
    </sheetView>
  </sheetViews>
  <sheetFormatPr defaultColWidth="11" defaultRowHeight="15.75" x14ac:dyDescent="0.25"/>
  <cols>
    <col min="1" max="1" width="14" bestFit="1" customWidth="1"/>
    <col min="2" max="2" width="22.375" customWidth="1"/>
    <col min="3" max="3" width="23.375" customWidth="1"/>
    <col min="4" max="4" width="9" bestFit="1" customWidth="1"/>
    <col min="5" max="5" width="13" customWidth="1"/>
    <col min="6" max="6" width="7.375" bestFit="1" customWidth="1"/>
  </cols>
  <sheetData>
    <row r="1" spans="1:8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1" t="s">
        <v>206</v>
      </c>
    </row>
    <row r="2" spans="1:8" x14ac:dyDescent="0.25">
      <c r="A2">
        <v>1</v>
      </c>
      <c r="B2" t="s">
        <v>9</v>
      </c>
      <c r="C2" t="s">
        <v>10</v>
      </c>
      <c r="D2" t="s">
        <v>6</v>
      </c>
      <c r="E2" s="2">
        <v>0.6645833333333333</v>
      </c>
      <c r="F2">
        <v>24</v>
      </c>
    </row>
    <row r="3" spans="1:8" x14ac:dyDescent="0.25">
      <c r="A3">
        <v>2</v>
      </c>
      <c r="B3" t="s">
        <v>11</v>
      </c>
      <c r="C3" t="s">
        <v>12</v>
      </c>
      <c r="D3" t="s">
        <v>6</v>
      </c>
      <c r="E3" s="2">
        <v>0.70347222222222217</v>
      </c>
      <c r="F3">
        <v>23</v>
      </c>
    </row>
    <row r="4" spans="1:8" x14ac:dyDescent="0.25">
      <c r="A4">
        <v>3</v>
      </c>
      <c r="B4" t="s">
        <v>13</v>
      </c>
      <c r="C4" t="s">
        <v>14</v>
      </c>
      <c r="D4" t="s">
        <v>6</v>
      </c>
      <c r="E4" s="2">
        <v>0.70416666666666661</v>
      </c>
      <c r="F4">
        <v>22</v>
      </c>
    </row>
    <row r="5" spans="1:8" x14ac:dyDescent="0.25">
      <c r="A5">
        <v>4</v>
      </c>
      <c r="B5" t="s">
        <v>15</v>
      </c>
      <c r="C5" t="s">
        <v>16</v>
      </c>
      <c r="D5" t="s">
        <v>6</v>
      </c>
      <c r="E5" s="2">
        <v>0.71388888888888891</v>
      </c>
      <c r="F5">
        <v>21</v>
      </c>
    </row>
    <row r="6" spans="1:8" x14ac:dyDescent="0.25">
      <c r="A6">
        <v>5</v>
      </c>
      <c r="B6" t="s">
        <v>17</v>
      </c>
      <c r="C6" t="s">
        <v>18</v>
      </c>
      <c r="D6" t="s">
        <v>6</v>
      </c>
      <c r="E6" s="2">
        <v>0.72986111111111107</v>
      </c>
      <c r="F6">
        <v>20</v>
      </c>
    </row>
    <row r="7" spans="1:8" x14ac:dyDescent="0.25">
      <c r="A7">
        <v>6</v>
      </c>
      <c r="B7" t="s">
        <v>19</v>
      </c>
      <c r="C7" t="s">
        <v>20</v>
      </c>
      <c r="D7" t="s">
        <v>6</v>
      </c>
      <c r="E7" s="3">
        <v>0.73055555555555562</v>
      </c>
      <c r="F7">
        <v>19</v>
      </c>
    </row>
    <row r="8" spans="1:8" x14ac:dyDescent="0.25">
      <c r="A8">
        <v>7</v>
      </c>
      <c r="B8" t="s">
        <v>21</v>
      </c>
      <c r="C8" t="s">
        <v>22</v>
      </c>
      <c r="D8" t="s">
        <v>6</v>
      </c>
      <c r="E8" s="2">
        <v>0.82708333333333339</v>
      </c>
      <c r="F8">
        <v>18</v>
      </c>
    </row>
    <row r="9" spans="1:8" x14ac:dyDescent="0.25">
      <c r="A9">
        <v>8</v>
      </c>
      <c r="B9" t="s">
        <v>23</v>
      </c>
      <c r="C9" t="s">
        <v>24</v>
      </c>
      <c r="D9" t="s">
        <v>6</v>
      </c>
      <c r="E9" s="2">
        <v>0.84513888888888899</v>
      </c>
      <c r="F9">
        <v>17</v>
      </c>
    </row>
    <row r="10" spans="1:8" x14ac:dyDescent="0.25">
      <c r="A10">
        <v>9</v>
      </c>
      <c r="B10" t="s">
        <v>25</v>
      </c>
      <c r="C10" t="s">
        <v>26</v>
      </c>
      <c r="D10" t="s">
        <v>52</v>
      </c>
      <c r="E10" s="2">
        <v>0.85625000000000007</v>
      </c>
      <c r="F10">
        <v>16</v>
      </c>
    </row>
    <row r="11" spans="1:8" x14ac:dyDescent="0.25">
      <c r="A11">
        <v>10</v>
      </c>
      <c r="B11" t="s">
        <v>27</v>
      </c>
      <c r="C11" t="s">
        <v>28</v>
      </c>
      <c r="D11" t="s">
        <v>52</v>
      </c>
      <c r="E11" s="2">
        <v>0.86388888888888893</v>
      </c>
      <c r="F11">
        <v>15</v>
      </c>
    </row>
    <row r="12" spans="1:8" x14ac:dyDescent="0.25">
      <c r="A12">
        <v>11</v>
      </c>
      <c r="B12" t="s">
        <v>29</v>
      </c>
      <c r="C12" t="s">
        <v>30</v>
      </c>
      <c r="D12" t="s">
        <v>6</v>
      </c>
      <c r="E12" s="2">
        <v>0.86597222222222225</v>
      </c>
      <c r="F12">
        <v>14</v>
      </c>
    </row>
    <row r="13" spans="1:8" x14ac:dyDescent="0.25">
      <c r="A13">
        <v>12</v>
      </c>
      <c r="B13" t="s">
        <v>31</v>
      </c>
      <c r="C13" t="s">
        <v>32</v>
      </c>
      <c r="D13" t="s">
        <v>6</v>
      </c>
      <c r="E13" s="2">
        <v>0.88958333333333339</v>
      </c>
      <c r="F13">
        <v>13</v>
      </c>
    </row>
    <row r="14" spans="1:8" x14ac:dyDescent="0.25">
      <c r="A14">
        <v>13</v>
      </c>
      <c r="B14" t="s">
        <v>33</v>
      </c>
      <c r="C14" t="s">
        <v>34</v>
      </c>
      <c r="D14" t="s">
        <v>6</v>
      </c>
      <c r="E14" s="2">
        <v>0.90902777777777777</v>
      </c>
      <c r="F14">
        <v>12</v>
      </c>
    </row>
    <row r="15" spans="1:8" x14ac:dyDescent="0.25">
      <c r="A15">
        <v>14</v>
      </c>
      <c r="B15" t="s">
        <v>35</v>
      </c>
      <c r="C15" t="s">
        <v>10</v>
      </c>
      <c r="D15" t="s">
        <v>6</v>
      </c>
      <c r="E15" s="2">
        <v>0.91388888888888886</v>
      </c>
      <c r="F15">
        <v>11</v>
      </c>
    </row>
    <row r="16" spans="1:8" x14ac:dyDescent="0.25">
      <c r="A16">
        <v>15</v>
      </c>
      <c r="B16" t="s">
        <v>36</v>
      </c>
      <c r="C16" t="s">
        <v>8</v>
      </c>
      <c r="D16" t="s">
        <v>6</v>
      </c>
      <c r="E16" s="2">
        <v>0.91805555555555562</v>
      </c>
      <c r="F16">
        <v>10</v>
      </c>
    </row>
    <row r="17" spans="1:6" x14ac:dyDescent="0.25">
      <c r="A17">
        <v>16</v>
      </c>
      <c r="B17" t="s">
        <v>37</v>
      </c>
      <c r="C17" t="s">
        <v>38</v>
      </c>
      <c r="D17" t="s">
        <v>6</v>
      </c>
      <c r="E17" s="2">
        <v>0.92291666666666661</v>
      </c>
      <c r="F17">
        <v>9</v>
      </c>
    </row>
    <row r="18" spans="1:6" x14ac:dyDescent="0.25">
      <c r="A18">
        <v>17</v>
      </c>
      <c r="B18" t="s">
        <v>7</v>
      </c>
      <c r="C18" t="s">
        <v>8</v>
      </c>
      <c r="D18" t="s">
        <v>6</v>
      </c>
      <c r="E18" s="2">
        <v>0.92708333333333337</v>
      </c>
      <c r="F18">
        <v>8</v>
      </c>
    </row>
    <row r="19" spans="1:6" x14ac:dyDescent="0.25">
      <c r="A19">
        <v>18</v>
      </c>
      <c r="B19" t="s">
        <v>40</v>
      </c>
      <c r="C19" t="s">
        <v>39</v>
      </c>
      <c r="D19" t="s">
        <v>6</v>
      </c>
      <c r="E19" s="2">
        <v>0.95277777777777783</v>
      </c>
      <c r="F19">
        <v>7</v>
      </c>
    </row>
    <row r="20" spans="1:6" x14ac:dyDescent="0.25">
      <c r="A20">
        <v>19</v>
      </c>
      <c r="B20" t="s">
        <v>41</v>
      </c>
      <c r="C20" t="s">
        <v>42</v>
      </c>
      <c r="D20" t="s">
        <v>6</v>
      </c>
      <c r="E20" s="2">
        <v>0.97777777777777775</v>
      </c>
      <c r="F20">
        <v>6</v>
      </c>
    </row>
    <row r="21" spans="1:6" x14ac:dyDescent="0.25">
      <c r="A21">
        <v>20</v>
      </c>
      <c r="B21" t="s">
        <v>43</v>
      </c>
      <c r="C21" t="s">
        <v>44</v>
      </c>
      <c r="D21" t="s">
        <v>6</v>
      </c>
      <c r="E21" s="2">
        <v>0.97916666666666663</v>
      </c>
      <c r="F21">
        <v>5</v>
      </c>
    </row>
    <row r="22" spans="1:6" x14ac:dyDescent="0.25">
      <c r="A22">
        <v>21</v>
      </c>
      <c r="B22" t="s">
        <v>45</v>
      </c>
      <c r="C22" t="s">
        <v>46</v>
      </c>
      <c r="D22" t="s">
        <v>52</v>
      </c>
      <c r="E22" s="2">
        <v>0.98055555555555562</v>
      </c>
      <c r="F22">
        <v>4</v>
      </c>
    </row>
    <row r="23" spans="1:6" x14ac:dyDescent="0.25">
      <c r="A23">
        <v>22</v>
      </c>
      <c r="B23" t="s">
        <v>47</v>
      </c>
      <c r="C23" t="s">
        <v>48</v>
      </c>
      <c r="D23" t="s">
        <v>52</v>
      </c>
      <c r="E23" s="3">
        <v>1.1152777777777778</v>
      </c>
      <c r="F23">
        <v>3</v>
      </c>
    </row>
    <row r="24" spans="1:6" x14ac:dyDescent="0.25">
      <c r="A24">
        <v>23</v>
      </c>
      <c r="B24" t="s">
        <v>49</v>
      </c>
      <c r="C24" t="s">
        <v>50</v>
      </c>
      <c r="D24" t="s">
        <v>52</v>
      </c>
      <c r="E24" s="3">
        <v>1.1770833333333333</v>
      </c>
      <c r="F24">
        <v>2</v>
      </c>
    </row>
    <row r="25" spans="1:6" x14ac:dyDescent="0.25">
      <c r="A25">
        <v>24</v>
      </c>
      <c r="B25" t="s">
        <v>33</v>
      </c>
      <c r="C25" t="s">
        <v>51</v>
      </c>
      <c r="D25" t="s">
        <v>52</v>
      </c>
      <c r="E25" s="3">
        <v>1.2305555555555556</v>
      </c>
      <c r="F25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2" sqref="H2"/>
    </sheetView>
  </sheetViews>
  <sheetFormatPr defaultColWidth="11" defaultRowHeight="15.75" x14ac:dyDescent="0.25"/>
  <cols>
    <col min="1" max="1" width="14" bestFit="1" customWidth="1"/>
    <col min="2" max="2" width="22.375" customWidth="1"/>
    <col min="3" max="3" width="23.375" customWidth="1"/>
    <col min="4" max="4" width="9" bestFit="1" customWidth="1"/>
    <col min="5" max="5" width="13" customWidth="1"/>
    <col min="6" max="6" width="7.375" bestFit="1" customWidth="1"/>
  </cols>
  <sheetData>
    <row r="1" spans="1:8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1" t="s">
        <v>207</v>
      </c>
    </row>
    <row r="2" spans="1:8" x14ac:dyDescent="0.25">
      <c r="A2">
        <v>1</v>
      </c>
      <c r="B2" t="s">
        <v>77</v>
      </c>
      <c r="C2" t="s">
        <v>78</v>
      </c>
      <c r="D2" t="s">
        <v>6</v>
      </c>
      <c r="E2" s="2"/>
      <c r="F2">
        <v>23</v>
      </c>
    </row>
    <row r="3" spans="1:8" x14ac:dyDescent="0.25">
      <c r="A3">
        <v>2</v>
      </c>
      <c r="B3" t="s">
        <v>11</v>
      </c>
      <c r="C3" t="s">
        <v>12</v>
      </c>
      <c r="D3" t="s">
        <v>6</v>
      </c>
      <c r="E3" s="2"/>
      <c r="F3">
        <v>22</v>
      </c>
    </row>
    <row r="4" spans="1:8" x14ac:dyDescent="0.25">
      <c r="A4">
        <v>3</v>
      </c>
      <c r="B4" t="s">
        <v>37</v>
      </c>
      <c r="C4" t="s">
        <v>38</v>
      </c>
      <c r="D4" t="s">
        <v>6</v>
      </c>
      <c r="E4" s="2"/>
      <c r="F4">
        <v>21</v>
      </c>
    </row>
    <row r="5" spans="1:8" x14ac:dyDescent="0.25">
      <c r="A5">
        <v>4</v>
      </c>
      <c r="B5" t="s">
        <v>79</v>
      </c>
      <c r="C5" t="s">
        <v>46</v>
      </c>
      <c r="D5" t="s">
        <v>52</v>
      </c>
      <c r="E5" s="2"/>
      <c r="F5">
        <v>20</v>
      </c>
    </row>
    <row r="6" spans="1:8" x14ac:dyDescent="0.25">
      <c r="A6">
        <v>5</v>
      </c>
      <c r="B6" t="s">
        <v>80</v>
      </c>
      <c r="C6" t="s">
        <v>42</v>
      </c>
      <c r="D6" t="s">
        <v>6</v>
      </c>
      <c r="E6" s="2"/>
      <c r="F6">
        <v>19</v>
      </c>
    </row>
    <row r="7" spans="1:8" x14ac:dyDescent="0.25">
      <c r="A7">
        <v>6</v>
      </c>
      <c r="B7" t="s">
        <v>81</v>
      </c>
      <c r="C7" t="s">
        <v>82</v>
      </c>
      <c r="D7" t="s">
        <v>6</v>
      </c>
      <c r="E7" s="3"/>
      <c r="F7">
        <v>18</v>
      </c>
    </row>
    <row r="8" spans="1:8" x14ac:dyDescent="0.25">
      <c r="A8">
        <v>7</v>
      </c>
      <c r="B8" t="s">
        <v>83</v>
      </c>
      <c r="C8" t="s">
        <v>84</v>
      </c>
      <c r="D8" t="s">
        <v>6</v>
      </c>
      <c r="E8" s="2"/>
      <c r="F8">
        <v>17</v>
      </c>
    </row>
    <row r="9" spans="1:8" x14ac:dyDescent="0.25">
      <c r="A9">
        <v>8</v>
      </c>
      <c r="B9" t="s">
        <v>85</v>
      </c>
      <c r="C9" t="s">
        <v>86</v>
      </c>
      <c r="D9" t="s">
        <v>6</v>
      </c>
      <c r="E9" s="2"/>
      <c r="F9">
        <v>16</v>
      </c>
    </row>
    <row r="10" spans="1:8" x14ac:dyDescent="0.25">
      <c r="A10">
        <v>9</v>
      </c>
      <c r="B10" t="s">
        <v>87</v>
      </c>
      <c r="C10" t="s">
        <v>88</v>
      </c>
      <c r="D10" t="s">
        <v>6</v>
      </c>
      <c r="E10" s="2"/>
      <c r="F10">
        <v>15</v>
      </c>
    </row>
    <row r="11" spans="1:8" x14ac:dyDescent="0.25">
      <c r="A11">
        <v>10</v>
      </c>
      <c r="B11" t="s">
        <v>89</v>
      </c>
      <c r="C11" t="s">
        <v>22</v>
      </c>
      <c r="D11" t="s">
        <v>6</v>
      </c>
      <c r="E11" s="2"/>
      <c r="F11">
        <v>14</v>
      </c>
    </row>
    <row r="12" spans="1:8" x14ac:dyDescent="0.25">
      <c r="A12">
        <v>11</v>
      </c>
      <c r="B12" t="s">
        <v>90</v>
      </c>
      <c r="C12" t="s">
        <v>91</v>
      </c>
      <c r="D12" t="s">
        <v>6</v>
      </c>
      <c r="E12" s="2"/>
      <c r="F12">
        <v>13</v>
      </c>
    </row>
    <row r="13" spans="1:8" x14ac:dyDescent="0.25">
      <c r="A13">
        <v>12</v>
      </c>
      <c r="B13" t="s">
        <v>92</v>
      </c>
      <c r="C13" t="s">
        <v>93</v>
      </c>
      <c r="D13" t="s">
        <v>6</v>
      </c>
      <c r="E13" s="2"/>
      <c r="F13">
        <v>12</v>
      </c>
    </row>
    <row r="14" spans="1:8" x14ac:dyDescent="0.25">
      <c r="A14">
        <v>13</v>
      </c>
      <c r="B14" t="s">
        <v>94</v>
      </c>
      <c r="C14" t="s">
        <v>95</v>
      </c>
      <c r="D14" t="s">
        <v>6</v>
      </c>
      <c r="E14" s="2"/>
      <c r="F14">
        <v>11</v>
      </c>
    </row>
    <row r="15" spans="1:8" x14ac:dyDescent="0.25">
      <c r="A15">
        <v>14</v>
      </c>
      <c r="B15" t="s">
        <v>36</v>
      </c>
      <c r="C15" t="s">
        <v>8</v>
      </c>
      <c r="D15" t="s">
        <v>6</v>
      </c>
      <c r="E15" s="2"/>
      <c r="F15">
        <v>10</v>
      </c>
    </row>
    <row r="16" spans="1:8" x14ac:dyDescent="0.25">
      <c r="A16">
        <v>15</v>
      </c>
      <c r="B16" t="s">
        <v>47</v>
      </c>
      <c r="C16" t="s">
        <v>48</v>
      </c>
      <c r="D16" t="s">
        <v>52</v>
      </c>
      <c r="E16" s="2"/>
      <c r="F16">
        <v>9</v>
      </c>
    </row>
    <row r="17" spans="1:6" x14ac:dyDescent="0.25">
      <c r="A17">
        <v>16</v>
      </c>
      <c r="B17" t="s">
        <v>96</v>
      </c>
      <c r="C17" t="s">
        <v>97</v>
      </c>
      <c r="D17" t="s">
        <v>6</v>
      </c>
      <c r="E17" s="2"/>
      <c r="F17">
        <v>8</v>
      </c>
    </row>
    <row r="18" spans="1:6" x14ac:dyDescent="0.25">
      <c r="A18">
        <v>17</v>
      </c>
      <c r="B18" t="s">
        <v>49</v>
      </c>
      <c r="C18" t="s">
        <v>50</v>
      </c>
      <c r="D18" t="s">
        <v>52</v>
      </c>
      <c r="E18" s="2"/>
      <c r="F18">
        <v>7</v>
      </c>
    </row>
    <row r="19" spans="1:6" x14ac:dyDescent="0.25">
      <c r="A19">
        <v>18</v>
      </c>
      <c r="B19" t="s">
        <v>33</v>
      </c>
      <c r="C19" t="s">
        <v>34</v>
      </c>
      <c r="D19" t="s">
        <v>6</v>
      </c>
      <c r="E19" s="2"/>
      <c r="F19">
        <v>6</v>
      </c>
    </row>
    <row r="20" spans="1:6" x14ac:dyDescent="0.25">
      <c r="A20">
        <v>19</v>
      </c>
      <c r="B20" t="s">
        <v>98</v>
      </c>
      <c r="C20" t="s">
        <v>99</v>
      </c>
      <c r="D20" t="s">
        <v>52</v>
      </c>
      <c r="E20" s="2"/>
      <c r="F20">
        <v>5</v>
      </c>
    </row>
    <row r="21" spans="1:6" x14ac:dyDescent="0.25">
      <c r="A21">
        <v>20</v>
      </c>
      <c r="B21" t="s">
        <v>100</v>
      </c>
      <c r="C21" t="s">
        <v>101</v>
      </c>
      <c r="D21" t="s">
        <v>6</v>
      </c>
      <c r="E21" s="2"/>
      <c r="F21">
        <v>4</v>
      </c>
    </row>
    <row r="22" spans="1:6" x14ac:dyDescent="0.25">
      <c r="A22">
        <v>21</v>
      </c>
      <c r="B22" t="s">
        <v>102</v>
      </c>
      <c r="C22" t="s">
        <v>103</v>
      </c>
      <c r="D22" t="s">
        <v>6</v>
      </c>
      <c r="E22" s="2"/>
      <c r="F22">
        <v>3</v>
      </c>
    </row>
    <row r="23" spans="1:6" x14ac:dyDescent="0.25">
      <c r="A23">
        <v>22</v>
      </c>
      <c r="B23" t="s">
        <v>104</v>
      </c>
      <c r="C23" t="s">
        <v>105</v>
      </c>
      <c r="D23" t="s">
        <v>6</v>
      </c>
      <c r="E23" s="3"/>
      <c r="F23">
        <v>2</v>
      </c>
    </row>
    <row r="24" spans="1:6" x14ac:dyDescent="0.25">
      <c r="A24">
        <v>23</v>
      </c>
      <c r="B24" t="s">
        <v>115</v>
      </c>
      <c r="C24" t="s">
        <v>106</v>
      </c>
      <c r="D24" t="s">
        <v>52</v>
      </c>
      <c r="E24" s="3"/>
      <c r="F24">
        <v>1</v>
      </c>
    </row>
    <row r="25" spans="1:6" x14ac:dyDescent="0.25">
      <c r="E2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2" sqref="H2"/>
    </sheetView>
  </sheetViews>
  <sheetFormatPr defaultColWidth="11" defaultRowHeight="15.75" x14ac:dyDescent="0.25"/>
  <cols>
    <col min="1" max="1" width="14" bestFit="1" customWidth="1"/>
    <col min="2" max="2" width="22.375" customWidth="1"/>
    <col min="3" max="3" width="23.375" customWidth="1"/>
    <col min="4" max="4" width="9" bestFit="1" customWidth="1"/>
    <col min="5" max="5" width="13" customWidth="1"/>
    <col min="6" max="6" width="7.375" bestFit="1" customWidth="1"/>
  </cols>
  <sheetData>
    <row r="1" spans="1:8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1" t="s">
        <v>208</v>
      </c>
    </row>
    <row r="2" spans="1:8" x14ac:dyDescent="0.25">
      <c r="A2">
        <v>1</v>
      </c>
      <c r="B2" t="s">
        <v>122</v>
      </c>
      <c r="C2" t="s">
        <v>107</v>
      </c>
      <c r="D2" t="s">
        <v>52</v>
      </c>
      <c r="E2" s="2">
        <v>0.58888888888888891</v>
      </c>
      <c r="F2">
        <v>8</v>
      </c>
    </row>
    <row r="3" spans="1:8" x14ac:dyDescent="0.25">
      <c r="A3">
        <v>2</v>
      </c>
      <c r="B3" t="s">
        <v>121</v>
      </c>
      <c r="C3" t="s">
        <v>108</v>
      </c>
      <c r="D3" t="s">
        <v>52</v>
      </c>
      <c r="E3" s="2">
        <v>0.58958333333333335</v>
      </c>
      <c r="F3">
        <v>7</v>
      </c>
    </row>
    <row r="4" spans="1:8" x14ac:dyDescent="0.25">
      <c r="A4">
        <v>3</v>
      </c>
      <c r="B4" t="s">
        <v>118</v>
      </c>
      <c r="C4" t="s">
        <v>109</v>
      </c>
      <c r="D4" t="s">
        <v>52</v>
      </c>
      <c r="E4" s="2">
        <v>0.7402777777777777</v>
      </c>
      <c r="F4">
        <v>6</v>
      </c>
    </row>
    <row r="5" spans="1:8" x14ac:dyDescent="0.25">
      <c r="A5">
        <v>4</v>
      </c>
      <c r="B5" t="s">
        <v>113</v>
      </c>
      <c r="C5" t="s">
        <v>110</v>
      </c>
      <c r="D5" t="s">
        <v>6</v>
      </c>
      <c r="E5" s="2">
        <v>0.8930555555555556</v>
      </c>
      <c r="F5">
        <v>5</v>
      </c>
    </row>
    <row r="6" spans="1:8" x14ac:dyDescent="0.25">
      <c r="A6">
        <v>5</v>
      </c>
      <c r="B6" t="s">
        <v>116</v>
      </c>
      <c r="C6" t="s">
        <v>111</v>
      </c>
      <c r="D6" t="s">
        <v>52</v>
      </c>
      <c r="E6" s="2">
        <v>0.9902777777777777</v>
      </c>
      <c r="F6">
        <v>4</v>
      </c>
    </row>
    <row r="7" spans="1:8" x14ac:dyDescent="0.25">
      <c r="A7">
        <v>6</v>
      </c>
      <c r="B7" t="s">
        <v>120</v>
      </c>
      <c r="C7" t="s">
        <v>119</v>
      </c>
      <c r="D7" s="2" t="s">
        <v>52</v>
      </c>
      <c r="E7" s="3">
        <v>0.99097222222222225</v>
      </c>
      <c r="F7">
        <v>3</v>
      </c>
    </row>
    <row r="8" spans="1:8" x14ac:dyDescent="0.25">
      <c r="A8">
        <v>7</v>
      </c>
      <c r="B8" t="s">
        <v>117</v>
      </c>
      <c r="C8" t="s">
        <v>129</v>
      </c>
      <c r="D8" t="s">
        <v>52</v>
      </c>
      <c r="E8" s="2">
        <v>0.9916666666666667</v>
      </c>
      <c r="F8">
        <v>2</v>
      </c>
    </row>
    <row r="9" spans="1:8" x14ac:dyDescent="0.25">
      <c r="A9">
        <v>8</v>
      </c>
      <c r="B9" t="s">
        <v>114</v>
      </c>
      <c r="C9" t="s">
        <v>112</v>
      </c>
      <c r="D9" t="s">
        <v>6</v>
      </c>
      <c r="E9" s="2">
        <v>1.5743055555555554</v>
      </c>
      <c r="F9">
        <v>1</v>
      </c>
    </row>
    <row r="10" spans="1:8" x14ac:dyDescent="0.25">
      <c r="E10" s="2"/>
    </row>
    <row r="11" spans="1:8" x14ac:dyDescent="0.25">
      <c r="E11" s="2"/>
    </row>
    <row r="12" spans="1:8" x14ac:dyDescent="0.25">
      <c r="E12" s="2"/>
    </row>
    <row r="13" spans="1:8" x14ac:dyDescent="0.25">
      <c r="E13" s="2"/>
    </row>
    <row r="14" spans="1:8" x14ac:dyDescent="0.25">
      <c r="E14" s="2"/>
    </row>
    <row r="15" spans="1:8" x14ac:dyDescent="0.25">
      <c r="E15" s="2"/>
    </row>
    <row r="16" spans="1:8" x14ac:dyDescent="0.25">
      <c r="E16" s="2"/>
    </row>
    <row r="17" spans="5:5" x14ac:dyDescent="0.25">
      <c r="E17" s="2"/>
    </row>
    <row r="18" spans="5:5" x14ac:dyDescent="0.25">
      <c r="E18" s="2"/>
    </row>
    <row r="19" spans="5:5" x14ac:dyDescent="0.25">
      <c r="E19" s="2"/>
    </row>
    <row r="20" spans="5:5" x14ac:dyDescent="0.25">
      <c r="E20" s="2"/>
    </row>
    <row r="21" spans="5:5" x14ac:dyDescent="0.25">
      <c r="E21" s="2"/>
    </row>
    <row r="22" spans="5:5" x14ac:dyDescent="0.25">
      <c r="E22" s="2"/>
    </row>
    <row r="23" spans="5:5" x14ac:dyDescent="0.25">
      <c r="E23" s="3"/>
    </row>
    <row r="24" spans="5:5" x14ac:dyDescent="0.25">
      <c r="E24" s="3"/>
    </row>
    <row r="25" spans="5:5" x14ac:dyDescent="0.25">
      <c r="E25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H2" sqref="H2"/>
    </sheetView>
  </sheetViews>
  <sheetFormatPr defaultRowHeight="15.75" x14ac:dyDescent="0.25"/>
  <cols>
    <col min="1" max="1" width="14.75" bestFit="1" customWidth="1"/>
    <col min="2" max="2" width="13" bestFit="1" customWidth="1"/>
    <col min="3" max="3" width="12" bestFit="1" customWidth="1"/>
  </cols>
  <sheetData>
    <row r="1" spans="1:8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1" t="s">
        <v>209</v>
      </c>
    </row>
    <row r="2" spans="1:8" x14ac:dyDescent="0.25">
      <c r="A2">
        <v>1</v>
      </c>
      <c r="B2" t="s">
        <v>77</v>
      </c>
      <c r="C2" t="s">
        <v>78</v>
      </c>
      <c r="D2" t="s">
        <v>6</v>
      </c>
      <c r="E2" s="2">
        <v>0.47569444444444442</v>
      </c>
      <c r="F2">
        <v>32</v>
      </c>
    </row>
    <row r="3" spans="1:8" x14ac:dyDescent="0.25">
      <c r="A3">
        <v>2</v>
      </c>
      <c r="B3" t="s">
        <v>11</v>
      </c>
      <c r="C3" t="s">
        <v>12</v>
      </c>
      <c r="D3" t="s">
        <v>6</v>
      </c>
      <c r="E3" s="2">
        <v>0.47638888888888892</v>
      </c>
      <c r="F3">
        <v>31</v>
      </c>
    </row>
    <row r="4" spans="1:8" x14ac:dyDescent="0.25">
      <c r="A4">
        <v>3</v>
      </c>
      <c r="B4" t="s">
        <v>169</v>
      </c>
      <c r="C4" t="s">
        <v>148</v>
      </c>
      <c r="D4" t="s">
        <v>6</v>
      </c>
      <c r="E4" s="2">
        <v>0.48055555555555557</v>
      </c>
      <c r="F4">
        <v>30</v>
      </c>
    </row>
    <row r="5" spans="1:8" x14ac:dyDescent="0.25">
      <c r="A5">
        <v>4</v>
      </c>
      <c r="B5" t="s">
        <v>17</v>
      </c>
      <c r="C5" t="s">
        <v>18</v>
      </c>
      <c r="D5" t="s">
        <v>6</v>
      </c>
      <c r="E5" s="2">
        <v>0.4861111111111111</v>
      </c>
      <c r="F5">
        <v>29</v>
      </c>
    </row>
    <row r="6" spans="1:8" x14ac:dyDescent="0.25">
      <c r="A6">
        <v>5</v>
      </c>
      <c r="B6" t="s">
        <v>83</v>
      </c>
      <c r="C6" t="s">
        <v>84</v>
      </c>
      <c r="D6" t="s">
        <v>6</v>
      </c>
      <c r="E6" s="2">
        <v>0.50069444444444444</v>
      </c>
      <c r="F6">
        <v>28</v>
      </c>
    </row>
    <row r="7" spans="1:8" x14ac:dyDescent="0.25">
      <c r="A7">
        <v>6</v>
      </c>
      <c r="B7" t="s">
        <v>89</v>
      </c>
      <c r="C7" t="s">
        <v>22</v>
      </c>
      <c r="D7" t="s">
        <v>6</v>
      </c>
      <c r="E7" s="3">
        <v>0.50138888888888888</v>
      </c>
      <c r="F7">
        <v>27</v>
      </c>
    </row>
    <row r="8" spans="1:8" x14ac:dyDescent="0.25">
      <c r="A8">
        <v>7</v>
      </c>
      <c r="B8" t="s">
        <v>80</v>
      </c>
      <c r="C8" t="s">
        <v>42</v>
      </c>
      <c r="D8" t="s">
        <v>6</v>
      </c>
      <c r="E8" s="2">
        <v>0.50694444444444442</v>
      </c>
      <c r="F8">
        <v>26</v>
      </c>
    </row>
    <row r="9" spans="1:8" x14ac:dyDescent="0.25">
      <c r="A9">
        <v>8</v>
      </c>
      <c r="B9" t="s">
        <v>149</v>
      </c>
      <c r="C9" t="s">
        <v>150</v>
      </c>
      <c r="D9" t="s">
        <v>6</v>
      </c>
      <c r="E9" s="2">
        <v>0.51458333333333328</v>
      </c>
      <c r="F9">
        <v>25</v>
      </c>
    </row>
    <row r="10" spans="1:8" x14ac:dyDescent="0.25">
      <c r="A10">
        <v>9</v>
      </c>
      <c r="B10" t="s">
        <v>45</v>
      </c>
      <c r="C10" t="s">
        <v>46</v>
      </c>
      <c r="D10" t="s">
        <v>52</v>
      </c>
      <c r="E10" s="2">
        <v>0.52708333333333335</v>
      </c>
      <c r="F10">
        <v>24</v>
      </c>
    </row>
    <row r="11" spans="1:8" x14ac:dyDescent="0.25">
      <c r="A11">
        <v>10</v>
      </c>
      <c r="B11" t="s">
        <v>37</v>
      </c>
      <c r="C11" t="s">
        <v>38</v>
      </c>
      <c r="D11" t="s">
        <v>6</v>
      </c>
      <c r="E11" s="2">
        <v>0.52777777777777779</v>
      </c>
      <c r="F11">
        <v>23</v>
      </c>
    </row>
    <row r="12" spans="1:8" x14ac:dyDescent="0.25">
      <c r="A12">
        <v>11</v>
      </c>
      <c r="B12" t="s">
        <v>40</v>
      </c>
      <c r="C12" t="s">
        <v>39</v>
      </c>
      <c r="D12" t="s">
        <v>6</v>
      </c>
      <c r="E12" s="2">
        <v>0.53194444444444444</v>
      </c>
      <c r="F12">
        <v>22</v>
      </c>
    </row>
    <row r="13" spans="1:8" x14ac:dyDescent="0.25">
      <c r="A13">
        <v>12</v>
      </c>
      <c r="B13" t="s">
        <v>36</v>
      </c>
      <c r="C13" t="s">
        <v>8</v>
      </c>
      <c r="D13" t="s">
        <v>6</v>
      </c>
      <c r="E13" s="2">
        <v>0.54097222222222219</v>
      </c>
      <c r="F13">
        <v>21</v>
      </c>
    </row>
    <row r="14" spans="1:8" x14ac:dyDescent="0.25">
      <c r="A14">
        <v>13</v>
      </c>
      <c r="B14" t="s">
        <v>151</v>
      </c>
      <c r="C14" t="s">
        <v>152</v>
      </c>
      <c r="D14" t="s">
        <v>6</v>
      </c>
      <c r="E14" s="2">
        <v>0.54513888888888895</v>
      </c>
      <c r="F14">
        <v>20</v>
      </c>
    </row>
    <row r="15" spans="1:8" x14ac:dyDescent="0.25">
      <c r="A15">
        <v>14</v>
      </c>
      <c r="B15" t="s">
        <v>153</v>
      </c>
      <c r="C15" t="s">
        <v>97</v>
      </c>
      <c r="D15" t="s">
        <v>6</v>
      </c>
      <c r="E15" s="2">
        <v>0.55138888888888882</v>
      </c>
      <c r="F15">
        <v>19</v>
      </c>
    </row>
    <row r="16" spans="1:8" x14ac:dyDescent="0.25">
      <c r="A16">
        <v>15</v>
      </c>
      <c r="B16" t="s">
        <v>154</v>
      </c>
      <c r="C16" t="s">
        <v>155</v>
      </c>
      <c r="D16" t="s">
        <v>6</v>
      </c>
      <c r="E16" s="2">
        <v>0.55555555555555558</v>
      </c>
      <c r="F16">
        <v>18</v>
      </c>
    </row>
    <row r="17" spans="1:6" x14ac:dyDescent="0.25">
      <c r="A17">
        <v>16</v>
      </c>
      <c r="B17" t="s">
        <v>23</v>
      </c>
      <c r="C17" t="s">
        <v>24</v>
      </c>
      <c r="D17" t="s">
        <v>6</v>
      </c>
      <c r="E17" s="2">
        <v>0.55694444444444446</v>
      </c>
      <c r="F17">
        <v>17</v>
      </c>
    </row>
    <row r="18" spans="1:6" x14ac:dyDescent="0.25">
      <c r="A18">
        <v>17</v>
      </c>
      <c r="B18" t="s">
        <v>7</v>
      </c>
      <c r="C18" t="s">
        <v>8</v>
      </c>
      <c r="D18" t="s">
        <v>6</v>
      </c>
      <c r="E18" s="2">
        <v>0.56805555555555554</v>
      </c>
      <c r="F18">
        <v>16</v>
      </c>
    </row>
    <row r="19" spans="1:6" x14ac:dyDescent="0.25">
      <c r="A19">
        <v>18</v>
      </c>
      <c r="B19" t="s">
        <v>87</v>
      </c>
      <c r="C19" t="s">
        <v>88</v>
      </c>
      <c r="D19" t="s">
        <v>6</v>
      </c>
      <c r="E19" s="2">
        <v>0.5854166666666667</v>
      </c>
      <c r="F19">
        <v>15</v>
      </c>
    </row>
    <row r="20" spans="1:6" x14ac:dyDescent="0.25">
      <c r="A20">
        <v>19</v>
      </c>
      <c r="B20" t="s">
        <v>92</v>
      </c>
      <c r="C20" t="s">
        <v>93</v>
      </c>
      <c r="D20" t="s">
        <v>6</v>
      </c>
      <c r="E20" s="2">
        <v>0.59236111111111112</v>
      </c>
      <c r="F20">
        <v>14</v>
      </c>
    </row>
    <row r="21" spans="1:6" x14ac:dyDescent="0.25">
      <c r="A21">
        <v>20</v>
      </c>
      <c r="B21" t="s">
        <v>49</v>
      </c>
      <c r="C21" t="s">
        <v>50</v>
      </c>
      <c r="D21" t="s">
        <v>52</v>
      </c>
      <c r="E21" s="2">
        <v>0.59583333333333333</v>
      </c>
      <c r="F21">
        <v>13</v>
      </c>
    </row>
    <row r="22" spans="1:6" x14ac:dyDescent="0.25">
      <c r="A22">
        <v>21</v>
      </c>
      <c r="B22" t="s">
        <v>156</v>
      </c>
      <c r="C22" t="s">
        <v>26</v>
      </c>
      <c r="D22" t="s">
        <v>52</v>
      </c>
      <c r="E22" s="2">
        <v>0.59791666666666665</v>
      </c>
      <c r="F22">
        <v>12</v>
      </c>
    </row>
    <row r="23" spans="1:6" x14ac:dyDescent="0.25">
      <c r="A23">
        <v>22</v>
      </c>
      <c r="B23" t="s">
        <v>33</v>
      </c>
      <c r="C23" t="s">
        <v>34</v>
      </c>
      <c r="D23" t="s">
        <v>6</v>
      </c>
      <c r="E23" s="3">
        <v>0.59930555555555554</v>
      </c>
      <c r="F23">
        <v>11</v>
      </c>
    </row>
    <row r="24" spans="1:6" x14ac:dyDescent="0.25">
      <c r="A24">
        <v>23</v>
      </c>
      <c r="B24" t="s">
        <v>102</v>
      </c>
      <c r="C24" t="s">
        <v>103</v>
      </c>
      <c r="D24" t="s">
        <v>6</v>
      </c>
      <c r="E24" s="3">
        <v>0.60833333333333328</v>
      </c>
      <c r="F24">
        <v>10</v>
      </c>
    </row>
    <row r="25" spans="1:6" x14ac:dyDescent="0.25">
      <c r="A25">
        <v>24</v>
      </c>
      <c r="B25" t="s">
        <v>157</v>
      </c>
      <c r="C25" t="s">
        <v>158</v>
      </c>
      <c r="D25" t="s">
        <v>52</v>
      </c>
      <c r="E25" s="2">
        <v>0.60902777777777783</v>
      </c>
      <c r="F25">
        <v>9</v>
      </c>
    </row>
    <row r="26" spans="1:6" x14ac:dyDescent="0.25">
      <c r="A26">
        <v>25</v>
      </c>
      <c r="B26" t="s">
        <v>159</v>
      </c>
      <c r="C26" t="s">
        <v>160</v>
      </c>
      <c r="D26" t="s">
        <v>6</v>
      </c>
      <c r="E26" s="2">
        <v>0.61805555555555558</v>
      </c>
      <c r="F26">
        <v>8</v>
      </c>
    </row>
    <row r="27" spans="1:6" x14ac:dyDescent="0.25">
      <c r="A27">
        <v>26</v>
      </c>
      <c r="E27" s="2">
        <v>0.61875000000000002</v>
      </c>
      <c r="F27">
        <v>7</v>
      </c>
    </row>
    <row r="28" spans="1:6" x14ac:dyDescent="0.25">
      <c r="A28">
        <v>27</v>
      </c>
      <c r="B28" t="s">
        <v>161</v>
      </c>
      <c r="C28" t="s">
        <v>162</v>
      </c>
      <c r="D28" t="s">
        <v>6</v>
      </c>
      <c r="E28" s="2">
        <v>0.61944444444444446</v>
      </c>
      <c r="F28">
        <v>6</v>
      </c>
    </row>
    <row r="29" spans="1:6" x14ac:dyDescent="0.25">
      <c r="A29">
        <v>28</v>
      </c>
      <c r="B29" t="s">
        <v>35</v>
      </c>
      <c r="C29" t="s">
        <v>10</v>
      </c>
      <c r="D29" t="s">
        <v>6</v>
      </c>
      <c r="E29" s="2">
        <v>0.62222222222222223</v>
      </c>
      <c r="F29">
        <v>5</v>
      </c>
    </row>
    <row r="30" spans="1:6" x14ac:dyDescent="0.25">
      <c r="A30">
        <v>29</v>
      </c>
      <c r="B30" t="s">
        <v>29</v>
      </c>
      <c r="C30" t="s">
        <v>30</v>
      </c>
      <c r="D30" t="s">
        <v>6</v>
      </c>
      <c r="E30" s="2">
        <v>0.65902777777777777</v>
      </c>
      <c r="F30">
        <v>4</v>
      </c>
    </row>
    <row r="31" spans="1:6" x14ac:dyDescent="0.25">
      <c r="A31">
        <v>30</v>
      </c>
      <c r="B31" t="s">
        <v>95</v>
      </c>
      <c r="C31" t="s">
        <v>163</v>
      </c>
      <c r="D31" t="s">
        <v>52</v>
      </c>
      <c r="E31" s="2">
        <v>0.71319444444444446</v>
      </c>
      <c r="F31">
        <v>3</v>
      </c>
    </row>
    <row r="32" spans="1:6" x14ac:dyDescent="0.25">
      <c r="A32">
        <v>31</v>
      </c>
      <c r="B32" t="s">
        <v>164</v>
      </c>
      <c r="C32" t="s">
        <v>165</v>
      </c>
      <c r="D32" t="s">
        <v>52</v>
      </c>
      <c r="E32" s="2">
        <v>0.71458333333333324</v>
      </c>
      <c r="F32">
        <v>2</v>
      </c>
    </row>
    <row r="33" spans="1:6" x14ac:dyDescent="0.25">
      <c r="A33">
        <v>32</v>
      </c>
      <c r="B33" t="s">
        <v>166</v>
      </c>
      <c r="C33" t="s">
        <v>167</v>
      </c>
      <c r="D33" t="s">
        <v>52</v>
      </c>
      <c r="E33" s="2">
        <v>0.74930555555555556</v>
      </c>
      <c r="F33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H1" sqref="H1"/>
    </sheetView>
  </sheetViews>
  <sheetFormatPr defaultRowHeight="15.75" x14ac:dyDescent="0.25"/>
  <cols>
    <col min="1" max="1" width="14.75" bestFit="1" customWidth="1"/>
    <col min="2" max="2" width="14.25" bestFit="1" customWidth="1"/>
    <col min="3" max="3" width="12" bestFit="1" customWidth="1"/>
  </cols>
  <sheetData>
    <row r="1" spans="1:8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1" t="s">
        <v>210</v>
      </c>
    </row>
    <row r="2" spans="1:8" x14ac:dyDescent="0.25">
      <c r="A2">
        <v>1</v>
      </c>
      <c r="B2" t="s">
        <v>83</v>
      </c>
      <c r="C2" t="s">
        <v>84</v>
      </c>
      <c r="D2" t="s">
        <v>6</v>
      </c>
      <c r="E2" s="2">
        <v>0.71319444444444446</v>
      </c>
      <c r="F2">
        <v>23</v>
      </c>
    </row>
    <row r="3" spans="1:8" x14ac:dyDescent="0.25">
      <c r="A3">
        <v>2</v>
      </c>
      <c r="B3" t="s">
        <v>77</v>
      </c>
      <c r="C3" t="s">
        <v>178</v>
      </c>
      <c r="D3" t="s">
        <v>6</v>
      </c>
      <c r="E3" s="2">
        <v>0.72291666666666676</v>
      </c>
      <c r="F3">
        <v>22</v>
      </c>
    </row>
    <row r="4" spans="1:8" x14ac:dyDescent="0.25">
      <c r="A4">
        <v>3</v>
      </c>
      <c r="B4" t="s">
        <v>17</v>
      </c>
      <c r="C4" t="s">
        <v>179</v>
      </c>
      <c r="D4" t="s">
        <v>6</v>
      </c>
      <c r="E4" s="2">
        <v>0.73958333333333337</v>
      </c>
      <c r="F4">
        <v>21</v>
      </c>
    </row>
    <row r="5" spans="1:8" x14ac:dyDescent="0.25">
      <c r="A5">
        <v>4</v>
      </c>
      <c r="B5" t="s">
        <v>80</v>
      </c>
      <c r="C5" t="s">
        <v>42</v>
      </c>
      <c r="D5" t="s">
        <v>6</v>
      </c>
      <c r="E5" s="2">
        <v>0.76388888888888884</v>
      </c>
      <c r="F5">
        <v>20</v>
      </c>
    </row>
    <row r="6" spans="1:8" x14ac:dyDescent="0.25">
      <c r="A6">
        <v>5</v>
      </c>
      <c r="B6" t="s">
        <v>169</v>
      </c>
      <c r="C6" t="s">
        <v>148</v>
      </c>
      <c r="D6" t="s">
        <v>6</v>
      </c>
      <c r="E6" s="2">
        <v>0.76874999999999993</v>
      </c>
      <c r="F6">
        <v>19</v>
      </c>
    </row>
    <row r="7" spans="1:8" x14ac:dyDescent="0.25">
      <c r="A7">
        <v>6</v>
      </c>
      <c r="B7" t="s">
        <v>180</v>
      </c>
      <c r="C7" t="s">
        <v>181</v>
      </c>
      <c r="D7" t="s">
        <v>6</v>
      </c>
      <c r="E7" s="3">
        <v>0.76944444444444438</v>
      </c>
      <c r="F7">
        <v>18</v>
      </c>
    </row>
    <row r="8" spans="1:8" x14ac:dyDescent="0.25">
      <c r="A8">
        <v>7</v>
      </c>
      <c r="B8" t="s">
        <v>11</v>
      </c>
      <c r="C8" t="s">
        <v>12</v>
      </c>
      <c r="D8" t="s">
        <v>6</v>
      </c>
      <c r="E8" s="2">
        <v>0.78402777777777777</v>
      </c>
      <c r="F8">
        <v>17</v>
      </c>
    </row>
    <row r="9" spans="1:8" x14ac:dyDescent="0.25">
      <c r="A9">
        <v>8</v>
      </c>
      <c r="B9" t="s">
        <v>182</v>
      </c>
      <c r="C9" t="s">
        <v>150</v>
      </c>
      <c r="D9" t="s">
        <v>6</v>
      </c>
      <c r="E9" s="2">
        <v>0.79375000000000007</v>
      </c>
      <c r="F9">
        <v>16</v>
      </c>
    </row>
    <row r="10" spans="1:8" x14ac:dyDescent="0.25">
      <c r="A10">
        <v>9</v>
      </c>
      <c r="B10" t="s">
        <v>89</v>
      </c>
      <c r="C10" t="s">
        <v>22</v>
      </c>
      <c r="D10" t="s">
        <v>6</v>
      </c>
      <c r="E10" s="2">
        <v>0.79652777777777783</v>
      </c>
      <c r="F10">
        <v>15</v>
      </c>
    </row>
    <row r="11" spans="1:8" x14ac:dyDescent="0.25">
      <c r="A11">
        <v>10</v>
      </c>
      <c r="B11" t="s">
        <v>183</v>
      </c>
      <c r="C11" t="s">
        <v>184</v>
      </c>
      <c r="D11" t="s">
        <v>6</v>
      </c>
      <c r="E11" s="2">
        <v>0.81041666666666667</v>
      </c>
      <c r="F11">
        <v>14</v>
      </c>
    </row>
    <row r="12" spans="1:8" x14ac:dyDescent="0.25">
      <c r="A12">
        <v>11</v>
      </c>
      <c r="B12" t="s">
        <v>185</v>
      </c>
      <c r="C12" t="s">
        <v>186</v>
      </c>
      <c r="D12" t="s">
        <v>6</v>
      </c>
      <c r="E12" s="2">
        <v>0.81111111111111101</v>
      </c>
      <c r="F12">
        <v>13</v>
      </c>
    </row>
    <row r="13" spans="1:8" x14ac:dyDescent="0.25">
      <c r="A13">
        <v>12</v>
      </c>
      <c r="B13" t="s">
        <v>187</v>
      </c>
      <c r="C13" t="s">
        <v>14</v>
      </c>
      <c r="D13" t="s">
        <v>6</v>
      </c>
      <c r="E13" s="2">
        <v>0.81388888888888899</v>
      </c>
      <c r="F13">
        <v>12</v>
      </c>
    </row>
    <row r="14" spans="1:8" x14ac:dyDescent="0.25">
      <c r="A14">
        <v>13</v>
      </c>
      <c r="B14" t="s">
        <v>45</v>
      </c>
      <c r="C14" t="s">
        <v>46</v>
      </c>
      <c r="D14" t="s">
        <v>52</v>
      </c>
      <c r="E14" s="2">
        <v>0.81458333333333333</v>
      </c>
      <c r="F14">
        <v>11</v>
      </c>
    </row>
    <row r="15" spans="1:8" x14ac:dyDescent="0.25">
      <c r="A15">
        <v>14</v>
      </c>
      <c r="B15" t="s">
        <v>87</v>
      </c>
      <c r="C15" t="s">
        <v>88</v>
      </c>
      <c r="D15" t="s">
        <v>6</v>
      </c>
      <c r="E15" s="2">
        <v>0.81666666666666676</v>
      </c>
      <c r="F15">
        <v>10</v>
      </c>
    </row>
    <row r="16" spans="1:8" x14ac:dyDescent="0.25">
      <c r="A16">
        <v>15</v>
      </c>
      <c r="B16" t="s">
        <v>47</v>
      </c>
      <c r="C16" t="s">
        <v>48</v>
      </c>
      <c r="D16" t="s">
        <v>52</v>
      </c>
      <c r="E16" s="2">
        <v>0.89097222222222217</v>
      </c>
      <c r="F16">
        <v>9</v>
      </c>
    </row>
    <row r="17" spans="1:6" x14ac:dyDescent="0.25">
      <c r="A17">
        <v>16</v>
      </c>
      <c r="B17" t="s">
        <v>33</v>
      </c>
      <c r="C17" t="s">
        <v>34</v>
      </c>
      <c r="D17" t="s">
        <v>6</v>
      </c>
      <c r="E17" s="2">
        <v>0.89236111111111116</v>
      </c>
      <c r="F17">
        <v>8</v>
      </c>
    </row>
    <row r="18" spans="1:6" x14ac:dyDescent="0.25">
      <c r="A18">
        <v>17</v>
      </c>
      <c r="B18" t="s">
        <v>100</v>
      </c>
      <c r="C18" t="s">
        <v>101</v>
      </c>
      <c r="D18" t="s">
        <v>6</v>
      </c>
      <c r="E18" s="2">
        <v>0.9145833333333333</v>
      </c>
      <c r="F18">
        <v>7</v>
      </c>
    </row>
    <row r="19" spans="1:6" x14ac:dyDescent="0.25">
      <c r="A19">
        <v>18</v>
      </c>
      <c r="B19" t="s">
        <v>102</v>
      </c>
      <c r="C19" t="s">
        <v>103</v>
      </c>
      <c r="D19" t="s">
        <v>6</v>
      </c>
      <c r="E19" s="2">
        <v>0.93263888888888891</v>
      </c>
      <c r="F19">
        <v>6</v>
      </c>
    </row>
    <row r="20" spans="1:6" x14ac:dyDescent="0.25">
      <c r="A20">
        <v>19</v>
      </c>
      <c r="B20" t="s">
        <v>188</v>
      </c>
      <c r="C20" t="s">
        <v>189</v>
      </c>
      <c r="D20" t="s">
        <v>6</v>
      </c>
      <c r="E20" s="2">
        <v>0.9819444444444444</v>
      </c>
      <c r="F20">
        <v>5</v>
      </c>
    </row>
    <row r="21" spans="1:6" x14ac:dyDescent="0.25">
      <c r="A21">
        <v>20</v>
      </c>
      <c r="B21" t="s">
        <v>96</v>
      </c>
      <c r="C21" t="s">
        <v>97</v>
      </c>
      <c r="D21" t="s">
        <v>6</v>
      </c>
      <c r="E21" s="2">
        <v>0.98958333333333337</v>
      </c>
      <c r="F21">
        <v>4</v>
      </c>
    </row>
    <row r="22" spans="1:6" x14ac:dyDescent="0.25">
      <c r="A22">
        <v>21</v>
      </c>
      <c r="B22" t="s">
        <v>27</v>
      </c>
      <c r="C22" t="s">
        <v>28</v>
      </c>
      <c r="D22" t="s">
        <v>52</v>
      </c>
      <c r="E22" s="2">
        <v>0.99305555555555547</v>
      </c>
      <c r="F22">
        <v>3</v>
      </c>
    </row>
    <row r="23" spans="1:6" x14ac:dyDescent="0.25">
      <c r="A23">
        <v>22</v>
      </c>
      <c r="B23" t="s">
        <v>49</v>
      </c>
      <c r="C23" t="s">
        <v>50</v>
      </c>
      <c r="D23" t="s">
        <v>52</v>
      </c>
      <c r="E23" s="3">
        <v>1.0416666666666667</v>
      </c>
      <c r="F23">
        <v>2</v>
      </c>
    </row>
    <row r="24" spans="1:6" x14ac:dyDescent="0.25">
      <c r="A24">
        <v>23</v>
      </c>
      <c r="B24" t="s">
        <v>104</v>
      </c>
      <c r="C24" t="s">
        <v>105</v>
      </c>
      <c r="D24" t="s">
        <v>6</v>
      </c>
      <c r="E24" s="3">
        <v>1.1722222222222223</v>
      </c>
      <c r="F24">
        <v>1</v>
      </c>
    </row>
    <row r="25" spans="1:6" x14ac:dyDescent="0.25">
      <c r="E25" s="2"/>
    </row>
    <row r="26" spans="1:6" x14ac:dyDescent="0.25">
      <c r="E26" s="2"/>
    </row>
    <row r="27" spans="1:6" x14ac:dyDescent="0.25">
      <c r="E27" s="2"/>
    </row>
    <row r="28" spans="1:6" x14ac:dyDescent="0.25">
      <c r="E28" s="2"/>
    </row>
    <row r="29" spans="1:6" x14ac:dyDescent="0.25">
      <c r="E29" s="2"/>
    </row>
    <row r="30" spans="1:6" x14ac:dyDescent="0.25">
      <c r="E30" s="2"/>
    </row>
    <row r="31" spans="1:6" x14ac:dyDescent="0.25">
      <c r="E31" s="2"/>
    </row>
    <row r="32" spans="1:6" x14ac:dyDescent="0.25">
      <c r="E32" s="2"/>
    </row>
    <row r="33" spans="5:5" x14ac:dyDescent="0.25">
      <c r="E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Running Points - Male Comp.</vt:lpstr>
      <vt:lpstr>Running Points - Female Comp.</vt:lpstr>
      <vt:lpstr>Running Points - Male Rec.</vt:lpstr>
      <vt:lpstr>Running Points - Female Rec.</vt:lpstr>
      <vt:lpstr>12-28-2022</vt:lpstr>
      <vt:lpstr>01-11-2023 Comp.</vt:lpstr>
      <vt:lpstr>1-11-2023 Rec.</vt:lpstr>
      <vt:lpstr>1-18-2023 Comp.</vt:lpstr>
      <vt:lpstr>1-25-2023 Comp.</vt:lpstr>
      <vt:lpstr>1-25-2023 Rec.</vt:lpstr>
      <vt:lpstr>2.1.2023 Comp.</vt:lpstr>
      <vt:lpstr>2.1.2023 Rec.</vt:lpstr>
      <vt:lpstr>2.8.2023 Comp.</vt:lpstr>
      <vt:lpstr>2.15.2023 Comp.</vt:lpstr>
      <vt:lpstr>2.22.2023 Comp.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Morgan</dc:creator>
  <cp:lastModifiedBy>Jacob Morgan</cp:lastModifiedBy>
  <dcterms:created xsi:type="dcterms:W3CDTF">2022-12-29T02:06:34Z</dcterms:created>
  <dcterms:modified xsi:type="dcterms:W3CDTF">2023-02-28T15:22:07Z</dcterms:modified>
</cp:coreProperties>
</file>